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165" windowWidth="13215" windowHeight="8190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9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3" i="1"/>
  <c r="F10" i="1"/>
  <c r="F11" i="1"/>
  <c r="F12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</calcChain>
</file>

<file path=xl/sharedStrings.xml><?xml version="1.0" encoding="utf-8"?>
<sst xmlns="http://schemas.openxmlformats.org/spreadsheetml/2006/main" count="5500" uniqueCount="4960">
  <si>
    <t>2022 HARKEN EXPORT PRICE LIST - CATALOG ITEMS</t>
  </si>
  <si>
    <t>Effective 01 October  2021 - 31 December 2022</t>
  </si>
  <si>
    <t>PART NO.</t>
  </si>
  <si>
    <t>001</t>
  </si>
  <si>
    <t xml:space="preserve">2.25 Single Block </t>
  </si>
  <si>
    <t>097653002154</t>
  </si>
  <si>
    <t>010</t>
  </si>
  <si>
    <t>Stand-Up Base Ball/Socket 3/16</t>
  </si>
  <si>
    <t>097653002246</t>
  </si>
  <si>
    <t>046</t>
  </si>
  <si>
    <t>1.75 Dinghy Thru Deck Block w/Coverplate</t>
  </si>
  <si>
    <t>097653002550</t>
  </si>
  <si>
    <t>047</t>
  </si>
  <si>
    <t>2.25 Thru Deck Block w/Coverplate</t>
  </si>
  <si>
    <t>097653002567</t>
  </si>
  <si>
    <t>061</t>
  </si>
  <si>
    <t>Stanchion Mount Lead Base for 3/8 Swivel Post Blocks</t>
  </si>
  <si>
    <t>72, 189</t>
  </si>
  <si>
    <t>097653002703</t>
  </si>
  <si>
    <t>062</t>
  </si>
  <si>
    <t>Flush Mounted White Hand Hold</t>
  </si>
  <si>
    <t>097653002710</t>
  </si>
  <si>
    <t>071.PAIR</t>
  </si>
  <si>
    <t>Stand Up Spring (Quantity 2)</t>
  </si>
  <si>
    <t>097653283508</t>
  </si>
  <si>
    <t>071.100</t>
  </si>
  <si>
    <t>Bag of 100 Stand Up Springs</t>
  </si>
  <si>
    <t>097653078197</t>
  </si>
  <si>
    <t>072</t>
  </si>
  <si>
    <t>3/16 Stainless Shackle</t>
  </si>
  <si>
    <t>82, 83</t>
  </si>
  <si>
    <t>097653002789</t>
  </si>
  <si>
    <t>072.100</t>
  </si>
  <si>
    <t>Bag of 100 3/16 Shackles</t>
  </si>
  <si>
    <t>097653078203</t>
  </si>
  <si>
    <t>073.PAIR</t>
  </si>
  <si>
    <t>Stainless Eye Strap (Quantity 2)</t>
  </si>
  <si>
    <t>097653283560</t>
  </si>
  <si>
    <t>073.100</t>
  </si>
  <si>
    <t>Bag of 100 Stainless Eye Straps</t>
  </si>
  <si>
    <t>097653078210</t>
  </si>
  <si>
    <t>074</t>
  </si>
  <si>
    <t>4 Hole Eye Strap</t>
  </si>
  <si>
    <t>097653002802</t>
  </si>
  <si>
    <t>077</t>
  </si>
  <si>
    <t>DN Iceboat Hexaratchet Steer Post Adapter</t>
  </si>
  <si>
    <t>097653002833</t>
  </si>
  <si>
    <t>082</t>
  </si>
  <si>
    <t xml:space="preserve">Single Bullet Block </t>
  </si>
  <si>
    <t>097653002888</t>
  </si>
  <si>
    <t>083</t>
  </si>
  <si>
    <t>Single Bullet w/Becket</t>
  </si>
  <si>
    <t>097653002895</t>
  </si>
  <si>
    <t>084</t>
  </si>
  <si>
    <t>Double Bullet Block</t>
  </si>
  <si>
    <t>097653002901</t>
  </si>
  <si>
    <t>085</t>
  </si>
  <si>
    <t xml:space="preserve">Double Bullet w/Becket </t>
  </si>
  <si>
    <t>097653002918</t>
  </si>
  <si>
    <t>086</t>
  </si>
  <si>
    <t>Triple Bullet Block</t>
  </si>
  <si>
    <t>097653002925</t>
  </si>
  <si>
    <t>087</t>
  </si>
  <si>
    <t>Triple Bullet w/Becket</t>
  </si>
  <si>
    <t>097653002932</t>
  </si>
  <si>
    <t>088</t>
  </si>
  <si>
    <t>Thru Deck Bullet Block</t>
  </si>
  <si>
    <t>097653002949</t>
  </si>
  <si>
    <t>089</t>
  </si>
  <si>
    <t>Dual Sheave In-Line Exit Bullet Block</t>
  </si>
  <si>
    <t>097653002956</t>
  </si>
  <si>
    <t>093</t>
  </si>
  <si>
    <t>U-Adapter Assembly for 3/8" Post</t>
  </si>
  <si>
    <t>097653002994</t>
  </si>
  <si>
    <t>096</t>
  </si>
  <si>
    <t>Upright Bullet Lead Block</t>
  </si>
  <si>
    <t>097653003021</t>
  </si>
  <si>
    <t>097.PAIR</t>
  </si>
  <si>
    <t>Stand Up Spring for Bullet Block (Quantity 2)</t>
  </si>
  <si>
    <t>097653283515</t>
  </si>
  <si>
    <t>097.100</t>
  </si>
  <si>
    <t>097653078227</t>
  </si>
  <si>
    <t>098</t>
  </si>
  <si>
    <t>Single Bullet for Wire</t>
  </si>
  <si>
    <t>097653003045</t>
  </si>
  <si>
    <t>099</t>
  </si>
  <si>
    <t>Single Bullet w/Becket for Wire</t>
  </si>
  <si>
    <t>097653003052</t>
  </si>
  <si>
    <t>100</t>
  </si>
  <si>
    <t>Double Bullet for Wire</t>
  </si>
  <si>
    <t>097653003069</t>
  </si>
  <si>
    <t>106</t>
  </si>
  <si>
    <t>Thru Deck Bullet Block For Wire</t>
  </si>
  <si>
    <t>097653003168</t>
  </si>
  <si>
    <t>108</t>
  </si>
  <si>
    <t>Upright Bullet Lead Block for Wire</t>
  </si>
  <si>
    <t>097653003182</t>
  </si>
  <si>
    <t>109</t>
  </si>
  <si>
    <t>Bullet Cheek Block for Wire</t>
  </si>
  <si>
    <t>097653003199</t>
  </si>
  <si>
    <t>111</t>
  </si>
  <si>
    <t>Snap Shackle for 3/8 (standard) Posts</t>
  </si>
  <si>
    <t>097653003205</t>
  </si>
  <si>
    <t>112</t>
  </si>
  <si>
    <t>Snap Shackle for 15/32 (heavy duty) Posts</t>
  </si>
  <si>
    <t>097653003212</t>
  </si>
  <si>
    <t>113</t>
  </si>
  <si>
    <t>Pivoting Cheek Bullet Block</t>
  </si>
  <si>
    <t>097653003229</t>
  </si>
  <si>
    <t>125</t>
  </si>
  <si>
    <t>Single Big Bullet Block</t>
  </si>
  <si>
    <t>097653003304</t>
  </si>
  <si>
    <t>126</t>
  </si>
  <si>
    <t>Single Big Bullet w/Becket</t>
  </si>
  <si>
    <t>097653003311</t>
  </si>
  <si>
    <t>127</t>
  </si>
  <si>
    <t>Double Big Bullet Block</t>
  </si>
  <si>
    <t>097653003328</t>
  </si>
  <si>
    <t>128</t>
  </si>
  <si>
    <t>Double Big Bullet w/Becket</t>
  </si>
  <si>
    <t>097653003335</t>
  </si>
  <si>
    <t>129</t>
  </si>
  <si>
    <t>Triple Big Bullet Block</t>
  </si>
  <si>
    <t>097653003342</t>
  </si>
  <si>
    <t>130</t>
  </si>
  <si>
    <t>Triple Big Bullet w/Becket</t>
  </si>
  <si>
    <t>097653003359</t>
  </si>
  <si>
    <t>131</t>
  </si>
  <si>
    <t>Thru Deck Big Bullet Block</t>
  </si>
  <si>
    <t>097653003366</t>
  </si>
  <si>
    <t>134</t>
  </si>
  <si>
    <t>Dual Sheave In-Line Exit Big Bullet BLock</t>
  </si>
  <si>
    <t>097653003397</t>
  </si>
  <si>
    <t>137.PAIR</t>
  </si>
  <si>
    <t>Large Stainless Eye Strap (fits #150 Cam) (Quantity 2)</t>
  </si>
  <si>
    <t>69, 70, 84</t>
  </si>
  <si>
    <t>097653283577</t>
  </si>
  <si>
    <t>137.100</t>
  </si>
  <si>
    <t>Bag of 100 Large Stainless Eye Straps</t>
  </si>
  <si>
    <t>097653078234</t>
  </si>
  <si>
    <t>138</t>
  </si>
  <si>
    <t>1/4 Stainless Shackle</t>
  </si>
  <si>
    <t>097653003434</t>
  </si>
  <si>
    <t>144</t>
  </si>
  <si>
    <t>Ball Bearing Swivel Mainsheet Cam Base</t>
  </si>
  <si>
    <t>097653003656</t>
  </si>
  <si>
    <t>145</t>
  </si>
  <si>
    <t>Cam-Matic Wedge Kit</t>
  </si>
  <si>
    <t>69, 70</t>
  </si>
  <si>
    <t>097653003663</t>
  </si>
  <si>
    <t>146</t>
  </si>
  <si>
    <t>Single Big Bullet w/Two Way Shackle</t>
  </si>
  <si>
    <t>097653003670</t>
  </si>
  <si>
    <t>147</t>
  </si>
  <si>
    <t>Single Big Bullet w/Two Way Shackle &amp; Becket</t>
  </si>
  <si>
    <t>097653003687</t>
  </si>
  <si>
    <t>150</t>
  </si>
  <si>
    <t>Cam-Matic Ball Bearing Cam Cleat</t>
  </si>
  <si>
    <t>097653031246</t>
  </si>
  <si>
    <t>160</t>
  </si>
  <si>
    <t>Bullet Self Contained Ball Bearing Sheave</t>
  </si>
  <si>
    <t>097653005100</t>
  </si>
  <si>
    <t>161</t>
  </si>
  <si>
    <t>Dual Sheave Universal Lead</t>
  </si>
  <si>
    <t>097653005131</t>
  </si>
  <si>
    <t>166</t>
  </si>
  <si>
    <t>Single Bullet Swivel Block</t>
  </si>
  <si>
    <t>097653005186</t>
  </si>
  <si>
    <t>167</t>
  </si>
  <si>
    <t>Single Bullet Swivel Block w/Becket</t>
  </si>
  <si>
    <t>097653005193</t>
  </si>
  <si>
    <t>168</t>
  </si>
  <si>
    <t>Single Big Bullet Swivel Block</t>
  </si>
  <si>
    <t>097653005209</t>
  </si>
  <si>
    <t>169</t>
  </si>
  <si>
    <t>Single Big Bullet Swivel Block w/Becket</t>
  </si>
  <si>
    <t>097653005216</t>
  </si>
  <si>
    <t>170</t>
  </si>
  <si>
    <t>3.00 Hexa-Cat Base w/Adjustable Cam Cleat</t>
  </si>
  <si>
    <t>097653005223</t>
  </si>
  <si>
    <t>173</t>
  </si>
  <si>
    <t>Smallboat Low-beam End Stops (Pair)</t>
  </si>
  <si>
    <t>097653005551</t>
  </si>
  <si>
    <t>174</t>
  </si>
  <si>
    <t>Smallboat Hi-beam End Stops (Pair)</t>
  </si>
  <si>
    <t>097653005650</t>
  </si>
  <si>
    <t>175</t>
  </si>
  <si>
    <t>Car Coupler for Double Car System</t>
  </si>
  <si>
    <t>097653005759</t>
  </si>
  <si>
    <t>176</t>
  </si>
  <si>
    <t>Delrin Ball Bearings for Low-Load Cars (bag of 21)</t>
  </si>
  <si>
    <t>097653005810</t>
  </si>
  <si>
    <t>177</t>
  </si>
  <si>
    <t>Torlon Ball Bearings for Hi-Load Cars (bag of 21)</t>
  </si>
  <si>
    <t>271, 272, 273</t>
  </si>
  <si>
    <t>097653005865</t>
  </si>
  <si>
    <t>183</t>
  </si>
  <si>
    <t>Single Bullet Swivel Block for Wire</t>
  </si>
  <si>
    <t>097653006589</t>
  </si>
  <si>
    <t>193</t>
  </si>
  <si>
    <t>2.25 Little Hexa-Cat Base w/Adjustable Cam Cleat</t>
  </si>
  <si>
    <t>097653007593</t>
  </si>
  <si>
    <t>197</t>
  </si>
  <si>
    <t>Bullet Exit Block w/Cam and Angle Bracket</t>
  </si>
  <si>
    <t>097653269199</t>
  </si>
  <si>
    <t>201.PAIR</t>
  </si>
  <si>
    <t>Low Profile Eye Strap (Quantity 2)</t>
  </si>
  <si>
    <t>097653283591</t>
  </si>
  <si>
    <t>201.100</t>
  </si>
  <si>
    <t>Bag of 100 Low Profile Eye Straps</t>
  </si>
  <si>
    <t>097653078241</t>
  </si>
  <si>
    <t>205</t>
  </si>
  <si>
    <t>Little Ball Bearing Swivel Cam Base</t>
  </si>
  <si>
    <t>097653008200</t>
  </si>
  <si>
    <t>206</t>
  </si>
  <si>
    <t>2.25 Upright Lead Block</t>
  </si>
  <si>
    <t>097653008217</t>
  </si>
  <si>
    <t>216</t>
  </si>
  <si>
    <t>Swivel Base w/Duo Cam</t>
  </si>
  <si>
    <t>097653016205</t>
  </si>
  <si>
    <t>220</t>
  </si>
  <si>
    <t>Double Upright Bullet Lead Block</t>
  </si>
  <si>
    <t>097653008347</t>
  </si>
  <si>
    <t>222</t>
  </si>
  <si>
    <t>Upright Big Bullet Lead Block</t>
  </si>
  <si>
    <t>097653008354</t>
  </si>
  <si>
    <t>223</t>
  </si>
  <si>
    <t>Double Upright Big Bullet Lead Block</t>
  </si>
  <si>
    <t>097653008361</t>
  </si>
  <si>
    <t>224</t>
  </si>
  <si>
    <t>Single Micro Block</t>
  </si>
  <si>
    <t>097653008378</t>
  </si>
  <si>
    <t>225</t>
  </si>
  <si>
    <t>Single Micro Block w/Becket</t>
  </si>
  <si>
    <t>097653008385</t>
  </si>
  <si>
    <t>226</t>
  </si>
  <si>
    <t>Double Micro Block</t>
  </si>
  <si>
    <t>097653008392</t>
  </si>
  <si>
    <t>227</t>
  </si>
  <si>
    <t>Double Micro Block w/Becket</t>
  </si>
  <si>
    <t>097653008408</t>
  </si>
  <si>
    <t>228</t>
  </si>
  <si>
    <t>Triple Micro Block</t>
  </si>
  <si>
    <t>097653008415</t>
  </si>
  <si>
    <t>229</t>
  </si>
  <si>
    <t>Triple Micro Block w/Becket</t>
  </si>
  <si>
    <t>097653008422</t>
  </si>
  <si>
    <t>230</t>
  </si>
  <si>
    <t>Triple Micro Block w/Cam Cleat</t>
  </si>
  <si>
    <t>097653008439</t>
  </si>
  <si>
    <t>231</t>
  </si>
  <si>
    <t>Triple Micro Block w/Cam Cleat &amp; Becket</t>
  </si>
  <si>
    <t>097653008446</t>
  </si>
  <si>
    <t>232</t>
  </si>
  <si>
    <t>Micro Traveler Block</t>
  </si>
  <si>
    <t>097653008453</t>
  </si>
  <si>
    <t>233</t>
  </si>
  <si>
    <t>Micro Cheek Block</t>
  </si>
  <si>
    <t>097653008477</t>
  </si>
  <si>
    <t>234</t>
  </si>
  <si>
    <t>Single Micro Block w/Shackle</t>
  </si>
  <si>
    <t>097653008514</t>
  </si>
  <si>
    <t>235</t>
  </si>
  <si>
    <t>Single Micro Block w/Shackle &amp; Becket</t>
  </si>
  <si>
    <t>097653008569</t>
  </si>
  <si>
    <t>237</t>
  </si>
  <si>
    <t>Bullseye Fairlead</t>
  </si>
  <si>
    <t>097653008651</t>
  </si>
  <si>
    <t>238</t>
  </si>
  <si>
    <t>Bullseye w/#150 Cam Cleat and Fasteners</t>
  </si>
  <si>
    <t>097653008705</t>
  </si>
  <si>
    <t>239</t>
  </si>
  <si>
    <t>Bullseye w/Carbo-Cam and Fasteners</t>
  </si>
  <si>
    <t>097653008903</t>
  </si>
  <si>
    <t>240</t>
  </si>
  <si>
    <t>Swivel Bullseye w/#150 Cam-Matic Cam Cleat</t>
  </si>
  <si>
    <t>097653009184</t>
  </si>
  <si>
    <t>241</t>
  </si>
  <si>
    <t>Swivel Bullseye w/Carbo-Cam</t>
  </si>
  <si>
    <t>097653009641</t>
  </si>
  <si>
    <t>242</t>
  </si>
  <si>
    <t>Micro Thru Deck Block w/Coverplate</t>
  </si>
  <si>
    <t>097653009702</t>
  </si>
  <si>
    <t>243</t>
  </si>
  <si>
    <t>Micro Stand Up Block</t>
  </si>
  <si>
    <t>097653009719</t>
  </si>
  <si>
    <t>244</t>
  </si>
  <si>
    <t xml:space="preserve">Micro Fiddle with V Jam </t>
  </si>
  <si>
    <t>097653009726</t>
  </si>
  <si>
    <t>245</t>
  </si>
  <si>
    <t>Micro Fiddle with V Jam and Becket</t>
  </si>
  <si>
    <t>097653009733</t>
  </si>
  <si>
    <t>246.PAIR</t>
  </si>
  <si>
    <t>3/16" Micro Shackle (Quantity 2)</t>
  </si>
  <si>
    <t>097653283607</t>
  </si>
  <si>
    <t>252</t>
  </si>
  <si>
    <t>Small Lazy Jack Kit</t>
  </si>
  <si>
    <t>097653009795</t>
  </si>
  <si>
    <t>253</t>
  </si>
  <si>
    <t>Medium Lazy Jack Kit</t>
  </si>
  <si>
    <t>097653009801</t>
  </si>
  <si>
    <t>254</t>
  </si>
  <si>
    <t>Large Lazy Jack Kit</t>
  </si>
  <si>
    <t>097653009818</t>
  </si>
  <si>
    <t>263</t>
  </si>
  <si>
    <t>Small boat Heavy Duty Low Profile End Stops (Pair)</t>
  </si>
  <si>
    <t>100, 137</t>
  </si>
  <si>
    <t>097653009900</t>
  </si>
  <si>
    <t>264</t>
  </si>
  <si>
    <t>Small boat Heavy Duty Hi-Beam End Stops (Pair)</t>
  </si>
  <si>
    <t>097653009917</t>
  </si>
  <si>
    <t>265</t>
  </si>
  <si>
    <t>Big Bullet Self Contained Sheave</t>
  </si>
  <si>
    <t>097653009924</t>
  </si>
  <si>
    <t>274</t>
  </si>
  <si>
    <t>Small Boat Simple Track Bend</t>
  </si>
  <si>
    <t>275</t>
  </si>
  <si>
    <t>Small Boat Major Track Bend</t>
  </si>
  <si>
    <t>276</t>
  </si>
  <si>
    <t>Small Boat Simple Compound Track Bend</t>
  </si>
  <si>
    <t>277</t>
  </si>
  <si>
    <t>Self Contained Micro Sheave</t>
  </si>
  <si>
    <t>097653009993</t>
  </si>
  <si>
    <t>280</t>
  </si>
  <si>
    <t>Offshore Cam Cleat</t>
  </si>
  <si>
    <t>097653039723</t>
  </si>
  <si>
    <t>281.PAIR</t>
  </si>
  <si>
    <t>Eye Strap for Micro Cam (Quantity 2)</t>
  </si>
  <si>
    <t>097653283614</t>
  </si>
  <si>
    <t>281.100</t>
  </si>
  <si>
    <t>Bag of 100 Eye Straps for Micro Cam</t>
  </si>
  <si>
    <t>097653078258</t>
  </si>
  <si>
    <t>282.PAIR</t>
  </si>
  <si>
    <t>Eye Strap for 280 Offshore Cam (Quantity 2)</t>
  </si>
  <si>
    <t>097653283621</t>
  </si>
  <si>
    <t>283</t>
  </si>
  <si>
    <t>Offshore Cam Wedge Kit</t>
  </si>
  <si>
    <t>097653010050</t>
  </si>
  <si>
    <t>285</t>
  </si>
  <si>
    <t>Sail Chafe Protector Set</t>
  </si>
  <si>
    <t>097653010074</t>
  </si>
  <si>
    <t>286</t>
  </si>
  <si>
    <t>Small Boat Major Compound Track Bend</t>
  </si>
  <si>
    <t>287</t>
  </si>
  <si>
    <t xml:space="preserve">Bullet Thru Deck w/Stainless Coverplate </t>
  </si>
  <si>
    <t>097653010081</t>
  </si>
  <si>
    <t>288</t>
  </si>
  <si>
    <t>Bullet Thru Deck for Wire w/Stainless Coverplate</t>
  </si>
  <si>
    <t>097653010098</t>
  </si>
  <si>
    <t>289</t>
  </si>
  <si>
    <t>In Line Exit Bullet w/Stainless Coverplate</t>
  </si>
  <si>
    <t>097653010104</t>
  </si>
  <si>
    <t>292</t>
  </si>
  <si>
    <t>Micro Swivel Block</t>
  </si>
  <si>
    <t>097653010135</t>
  </si>
  <si>
    <t>293</t>
  </si>
  <si>
    <t>Flat Micro Cam Riser</t>
  </si>
  <si>
    <t>097653010142</t>
  </si>
  <si>
    <t>294</t>
  </si>
  <si>
    <t>Angled Micro Cam Riser</t>
  </si>
  <si>
    <t>097653010159</t>
  </si>
  <si>
    <t>295</t>
  </si>
  <si>
    <t>Flat Cam-Matic Riser</t>
  </si>
  <si>
    <t>097653010166</t>
  </si>
  <si>
    <t>296</t>
  </si>
  <si>
    <t>Angled Cam-Matic Riser</t>
  </si>
  <si>
    <t>097653010173</t>
  </si>
  <si>
    <t>297</t>
  </si>
  <si>
    <t>Micro Cam Wedge Kit</t>
  </si>
  <si>
    <t>097653010180</t>
  </si>
  <si>
    <t>298</t>
  </si>
  <si>
    <t>Cam-Matic Wire Fairlead Kit</t>
  </si>
  <si>
    <t>097653010197</t>
  </si>
  <si>
    <t>300</t>
  </si>
  <si>
    <t>1.00 Single Wire Block</t>
  </si>
  <si>
    <t>097653010210</t>
  </si>
  <si>
    <t>301</t>
  </si>
  <si>
    <t>**</t>
  </si>
  <si>
    <t>1.00 Wire Cheek Block w/Fasteners</t>
  </si>
  <si>
    <t>097653010227</t>
  </si>
  <si>
    <t>302</t>
  </si>
  <si>
    <t>1.00 Wire Thru Deck Block</t>
  </si>
  <si>
    <t>097653010234</t>
  </si>
  <si>
    <t>303</t>
  </si>
  <si>
    <t>1.00 Wire Sheave</t>
  </si>
  <si>
    <t>097653010241</t>
  </si>
  <si>
    <t>304</t>
  </si>
  <si>
    <t>1.50 Single Wire Block</t>
  </si>
  <si>
    <t>097653010258</t>
  </si>
  <si>
    <t>305</t>
  </si>
  <si>
    <t>1.50 Wire Cheek Block w/Fasteners</t>
  </si>
  <si>
    <t>097653010265</t>
  </si>
  <si>
    <t>306</t>
  </si>
  <si>
    <t>1.50 Wire Thru Deck Block</t>
  </si>
  <si>
    <t>097653010272</t>
  </si>
  <si>
    <t>307</t>
  </si>
  <si>
    <t>1.50 Wire Sheave</t>
  </si>
  <si>
    <t>097653010289</t>
  </si>
  <si>
    <t>308</t>
  </si>
  <si>
    <t>2.00 Single Wire Block</t>
  </si>
  <si>
    <t>097653010296</t>
  </si>
  <si>
    <t>309</t>
  </si>
  <si>
    <t>2.00 Wire Cheek Block w/Fasteners</t>
  </si>
  <si>
    <t>097653010302</t>
  </si>
  <si>
    <t>310</t>
  </si>
  <si>
    <t>2.00 Wire Thru Deck Block</t>
  </si>
  <si>
    <t>097653010319</t>
  </si>
  <si>
    <t>311</t>
  </si>
  <si>
    <t>2.00 Wire Sheave</t>
  </si>
  <si>
    <t>097653010326</t>
  </si>
  <si>
    <t>312</t>
  </si>
  <si>
    <t>1.00 Single Wire Block w/Becket</t>
  </si>
  <si>
    <t>097653010333</t>
  </si>
  <si>
    <t>313</t>
  </si>
  <si>
    <t>1.50 Single Wire Block w/Becket</t>
  </si>
  <si>
    <t>097653010340</t>
  </si>
  <si>
    <t>314</t>
  </si>
  <si>
    <t>2.00 Single Wire Block w/Becket</t>
  </si>
  <si>
    <t>097653010357</t>
  </si>
  <si>
    <t>320</t>
  </si>
  <si>
    <t>1.50 Ferrule Head Wire Block</t>
  </si>
  <si>
    <t>097653010418</t>
  </si>
  <si>
    <t>326</t>
  </si>
  <si>
    <t>Carbo-Cam w/Wire Fairlead</t>
  </si>
  <si>
    <t>097653010463</t>
  </si>
  <si>
    <t>327</t>
  </si>
  <si>
    <t>Cam-Matic w/Wire Fairlead</t>
  </si>
  <si>
    <t>097653010470</t>
  </si>
  <si>
    <t>332</t>
  </si>
  <si>
    <t xml:space="preserve">3" 3:1/6:1 Gross Tune/Fine Tune System </t>
  </si>
  <si>
    <t>097653014782</t>
  </si>
  <si>
    <t>339</t>
  </si>
  <si>
    <t>Micro Bullseye</t>
  </si>
  <si>
    <t>097653104643</t>
  </si>
  <si>
    <t>340</t>
  </si>
  <si>
    <t>29mm Single Swivel Carbo Block</t>
  </si>
  <si>
    <t>097653100164</t>
  </si>
  <si>
    <t>341</t>
  </si>
  <si>
    <t>29mm Single Swivel Carbo Block w/Becket</t>
  </si>
  <si>
    <t>097653100225</t>
  </si>
  <si>
    <t>342</t>
  </si>
  <si>
    <t>29mm Double Swivel Carbo Block</t>
  </si>
  <si>
    <t>097653100270</t>
  </si>
  <si>
    <t>343</t>
  </si>
  <si>
    <t>29mm Double Swivel Carbo Block w/Becket</t>
  </si>
  <si>
    <t>097653100355</t>
  </si>
  <si>
    <t>344</t>
  </si>
  <si>
    <t>29mm Triple Swivel Carbo Swivel Block</t>
  </si>
  <si>
    <t>097653100393</t>
  </si>
  <si>
    <t>345</t>
  </si>
  <si>
    <t>29mm Triple Swivel Carbo  Block w/Becket</t>
  </si>
  <si>
    <t>097653100454</t>
  </si>
  <si>
    <t>346</t>
  </si>
  <si>
    <t>29mm Triple Carbo Block w/Cam Cleat</t>
  </si>
  <si>
    <t>097653100485</t>
  </si>
  <si>
    <t>347</t>
  </si>
  <si>
    <t>29mm Triple Carbo Block w/Cam Cleat &amp; Becket</t>
  </si>
  <si>
    <t>097653100522</t>
  </si>
  <si>
    <t>348</t>
  </si>
  <si>
    <t>29mm Single Fixed Carbo Block</t>
  </si>
  <si>
    <t>097653100553</t>
  </si>
  <si>
    <t>349</t>
  </si>
  <si>
    <t>29mm Single Fixed Standup Carbo Block</t>
  </si>
  <si>
    <t>097653103813</t>
  </si>
  <si>
    <t>350</t>
  </si>
  <si>
    <t>29mm Carbo Cheek Block</t>
  </si>
  <si>
    <t>097653104254</t>
  </si>
  <si>
    <t>352</t>
  </si>
  <si>
    <t>29mm 90 degree Fixed Head Carbo Block</t>
  </si>
  <si>
    <t>097653113300</t>
  </si>
  <si>
    <t>353</t>
  </si>
  <si>
    <t>29mm Carbo Traveler Block</t>
  </si>
  <si>
    <t>097653112594</t>
  </si>
  <si>
    <t>365</t>
  </si>
  <si>
    <t xml:space="preserve">Carbo Cam  </t>
  </si>
  <si>
    <t>097653016144</t>
  </si>
  <si>
    <t>368</t>
  </si>
  <si>
    <t>16mm In-Line Exit Block</t>
  </si>
  <si>
    <t>097653016731</t>
  </si>
  <si>
    <t>369</t>
  </si>
  <si>
    <t>Small Stand-up Boot</t>
  </si>
  <si>
    <t>097653113188</t>
  </si>
  <si>
    <t>370</t>
  </si>
  <si>
    <t>Large Stand-up Boot</t>
  </si>
  <si>
    <t>097653113317</t>
  </si>
  <si>
    <t>371</t>
  </si>
  <si>
    <t>29mm Carbo Clew Block Assembly</t>
  </si>
  <si>
    <t>097653120926</t>
  </si>
  <si>
    <t>373.6</t>
  </si>
  <si>
    <t xml:space="preserve">Small boat Low-beam CB retrofit track w/4" hole spacing - 6' </t>
  </si>
  <si>
    <t>097653121084</t>
  </si>
  <si>
    <t>373.12</t>
  </si>
  <si>
    <t xml:space="preserve">Small boat Low-beam CB retrofit track w/4" hole spacing - 12' </t>
  </si>
  <si>
    <t>097653121060</t>
  </si>
  <si>
    <t>374.4</t>
  </si>
  <si>
    <t>Small boat High-beam CB retrofit track w/4" hole spacing - 4'</t>
  </si>
  <si>
    <t>097653122272</t>
  </si>
  <si>
    <t>374.6</t>
  </si>
  <si>
    <t>Small boat High-beam CB retrofit track w/4" hole spacing - 6'</t>
  </si>
  <si>
    <t>097653122289</t>
  </si>
  <si>
    <t>374.12</t>
  </si>
  <si>
    <t>Small boat High-beam CB retrofit track w/4" hole spacing - 12'</t>
  </si>
  <si>
    <t>097653122296</t>
  </si>
  <si>
    <t>375</t>
  </si>
  <si>
    <t>X-Treme Angle Fairlead for 150 Cam</t>
  </si>
  <si>
    <t>097653124986</t>
  </si>
  <si>
    <t>376</t>
  </si>
  <si>
    <t>16mm Forkhead Block</t>
  </si>
  <si>
    <t>097653124665</t>
  </si>
  <si>
    <t>377</t>
  </si>
  <si>
    <t>Micro Forkhead Block</t>
  </si>
  <si>
    <t>097653124658</t>
  </si>
  <si>
    <t>379</t>
  </si>
  <si>
    <t>Micro Carbo Cam Base w/Bullseye</t>
  </si>
  <si>
    <t>097653124634</t>
  </si>
  <si>
    <t>381</t>
  </si>
  <si>
    <t>29mm Carbo Double Fixed Block</t>
  </si>
  <si>
    <t>097653134190</t>
  </si>
  <si>
    <t>382</t>
  </si>
  <si>
    <t>1250 Smallboat CB Radial Traveler Car w/Shackle</t>
  </si>
  <si>
    <t>097653134626</t>
  </si>
  <si>
    <t>383</t>
  </si>
  <si>
    <t>4:1/8:1 Gross Trim/Fine Tune System</t>
  </si>
  <si>
    <t>097653134633</t>
  </si>
  <si>
    <t>384</t>
  </si>
  <si>
    <t>2" Hi-Load Wire/Line Block for CB Radial Car</t>
  </si>
  <si>
    <t>097653134640</t>
  </si>
  <si>
    <t>385</t>
  </si>
  <si>
    <t>3" Double Fiddle Swivel Block</t>
  </si>
  <si>
    <t>097653134657</t>
  </si>
  <si>
    <t>386</t>
  </si>
  <si>
    <t>3" Double Hex Fiddle w/X Block &amp; 412</t>
  </si>
  <si>
    <t>097653134664</t>
  </si>
  <si>
    <t>391</t>
  </si>
  <si>
    <t>16mm Hook-in/Sprit Block</t>
  </si>
  <si>
    <t>097653113690</t>
  </si>
  <si>
    <t>394</t>
  </si>
  <si>
    <t>Dinghy Clew Hook w/16mm Air Block</t>
  </si>
  <si>
    <t>097653144250</t>
  </si>
  <si>
    <t>395</t>
  </si>
  <si>
    <t>29mm Carbo Pivot Lead W/AL Cam</t>
  </si>
  <si>
    <t>097653268307</t>
  </si>
  <si>
    <t>396</t>
  </si>
  <si>
    <t>29mm Carbo Pivot Lead W/Carbo Cam</t>
  </si>
  <si>
    <t>097653268260</t>
  </si>
  <si>
    <t>400</t>
  </si>
  <si>
    <t>3.00 Double Hexaratchet w/Cross Block</t>
  </si>
  <si>
    <t>097653014867</t>
  </si>
  <si>
    <t>401</t>
  </si>
  <si>
    <t>3.00 Double Fiddle Hexaratchet Block w/Double Cam</t>
  </si>
  <si>
    <t>097653014874</t>
  </si>
  <si>
    <t>402</t>
  </si>
  <si>
    <t>Small Swivel Base w/Double Cam</t>
  </si>
  <si>
    <t>097653014881</t>
  </si>
  <si>
    <t>403</t>
  </si>
  <si>
    <t>Large Swivel Base w/Double Cam</t>
  </si>
  <si>
    <t>097653014898</t>
  </si>
  <si>
    <t>404</t>
  </si>
  <si>
    <t>16 mm Air Block with O Ring</t>
  </si>
  <si>
    <t>097653014904</t>
  </si>
  <si>
    <t>405</t>
  </si>
  <si>
    <t>16 mm Air Block w/Becket</t>
  </si>
  <si>
    <t>097653014911</t>
  </si>
  <si>
    <t>406</t>
  </si>
  <si>
    <t>16 mm Double Air Block</t>
  </si>
  <si>
    <t>097653014928</t>
  </si>
  <si>
    <t>407</t>
  </si>
  <si>
    <t xml:space="preserve">16 mm Double Air Block w/Becket </t>
  </si>
  <si>
    <t>097653014935</t>
  </si>
  <si>
    <t>408</t>
  </si>
  <si>
    <t>16 mm Triple Air Block</t>
  </si>
  <si>
    <t>097653014942</t>
  </si>
  <si>
    <t>409</t>
  </si>
  <si>
    <t xml:space="preserve">16 mm Triple Air Block w/Becket </t>
  </si>
  <si>
    <t>097653014959</t>
  </si>
  <si>
    <t>412</t>
  </si>
  <si>
    <t>Aluminum Double Wide Cam Cleat</t>
  </si>
  <si>
    <t>097653014980</t>
  </si>
  <si>
    <t>415</t>
  </si>
  <si>
    <t xml:space="preserve">16mm Sheave </t>
  </si>
  <si>
    <t>097653015475</t>
  </si>
  <si>
    <t>416</t>
  </si>
  <si>
    <t>16mm Cheek Air Block</t>
  </si>
  <si>
    <t>097653016076</t>
  </si>
  <si>
    <t>417</t>
  </si>
  <si>
    <t>16mm Swivel Air Block</t>
  </si>
  <si>
    <t>097653016069</t>
  </si>
  <si>
    <t>419</t>
  </si>
  <si>
    <t>Eye Strap for Trigger Cleat</t>
  </si>
  <si>
    <t>097653015024</t>
  </si>
  <si>
    <t>421</t>
  </si>
  <si>
    <t>16mm Exit Block</t>
  </si>
  <si>
    <t>097653016212</t>
  </si>
  <si>
    <t>424</t>
  </si>
  <si>
    <t>Micro Cam Flairlead (specify color)</t>
  </si>
  <si>
    <t>425</t>
  </si>
  <si>
    <t>Cam Flairlead (specify color)</t>
  </si>
  <si>
    <t>432</t>
  </si>
  <si>
    <t>16mm Pivoting Cheek Air Block</t>
  </si>
  <si>
    <t>097653036579</t>
  </si>
  <si>
    <t>433</t>
  </si>
  <si>
    <t>Dinghy Clew Hook</t>
  </si>
  <si>
    <t>097653068877</t>
  </si>
  <si>
    <t>437</t>
  </si>
  <si>
    <t>16mm Flip Flop Block</t>
  </si>
  <si>
    <t>097653071495</t>
  </si>
  <si>
    <t>438</t>
  </si>
  <si>
    <t>Cam Cleat Mast Adapter Plate</t>
  </si>
  <si>
    <t>097653071617</t>
  </si>
  <si>
    <t>442</t>
  </si>
  <si>
    <t>16mm Anti-Capsize Block</t>
  </si>
  <si>
    <t>097653073628</t>
  </si>
  <si>
    <t>443</t>
  </si>
  <si>
    <t>Micro Anti-Capsize Block</t>
  </si>
  <si>
    <t>097653073611</t>
  </si>
  <si>
    <t>445.PAIR</t>
  </si>
  <si>
    <t>16mm Eyestrap (Quantity 2)</t>
  </si>
  <si>
    <t>097653283638</t>
  </si>
  <si>
    <t>446</t>
  </si>
  <si>
    <t>Smallboat Line Shedding End Stops (Pair)</t>
  </si>
  <si>
    <t>097653076599</t>
  </si>
  <si>
    <t>448</t>
  </si>
  <si>
    <t>Furling Lead Block</t>
  </si>
  <si>
    <t>35, 60, 189</t>
  </si>
  <si>
    <t>097653085140</t>
  </si>
  <si>
    <t>450</t>
  </si>
  <si>
    <t>Dinghy Jib Lead with Eyestrap</t>
  </si>
  <si>
    <t>097653088936</t>
  </si>
  <si>
    <t>452P</t>
  </si>
  <si>
    <t>Dinghy Jib Lead w/Cam Port</t>
  </si>
  <si>
    <t>097653097563</t>
  </si>
  <si>
    <t>452S</t>
  </si>
  <si>
    <t>Dinghy Jib Lead w/Cam Stbd</t>
  </si>
  <si>
    <t>097653097587</t>
  </si>
  <si>
    <t>453.9.5</t>
  </si>
  <si>
    <t>Dinghy Jib Lead Track - 9.5" Length</t>
  </si>
  <si>
    <t>097653149453</t>
  </si>
  <si>
    <t>453.12</t>
  </si>
  <si>
    <t>Dinghy Jib Lead Track  - 12" Length</t>
  </si>
  <si>
    <t>097653088967</t>
  </si>
  <si>
    <t>453.15</t>
  </si>
  <si>
    <t>Dinghy Jib Lead Track  - 15" Length</t>
  </si>
  <si>
    <t>097653115366</t>
  </si>
  <si>
    <t>453.18</t>
  </si>
  <si>
    <t>Dinghy Jib Lead Track  - 18" Length</t>
  </si>
  <si>
    <t>097653088974</t>
  </si>
  <si>
    <t>453.24</t>
  </si>
  <si>
    <t>Dinghy Jib Lead Track  - 24" Length</t>
  </si>
  <si>
    <t>097653110828</t>
  </si>
  <si>
    <t>458</t>
  </si>
  <si>
    <t>Carbo Cam w/X-treme Angle Fairlead</t>
  </si>
  <si>
    <t>097653153481</t>
  </si>
  <si>
    <t>459</t>
  </si>
  <si>
    <t>Cam-Matic w/X-treme Angle Fairlead</t>
  </si>
  <si>
    <t>097653152637</t>
  </si>
  <si>
    <t>460</t>
  </si>
  <si>
    <t>Hi-Load Ball/Socket Stand-up Base for 3/16" Pin</t>
  </si>
  <si>
    <t>097653174868</t>
  </si>
  <si>
    <t>461</t>
  </si>
  <si>
    <t>Hi-Load Ball/Socket Stand-up Base for 1/4" Pin</t>
  </si>
  <si>
    <t>097653174912</t>
  </si>
  <si>
    <t>463</t>
  </si>
  <si>
    <t>U-Adaptor Assembly for 1/2" Post</t>
  </si>
  <si>
    <t>097653175780</t>
  </si>
  <si>
    <t>466</t>
  </si>
  <si>
    <t>1" Wire Forkhead Block w/Bkt</t>
  </si>
  <si>
    <t>097653180500</t>
  </si>
  <si>
    <t>467</t>
  </si>
  <si>
    <t>16mm Narrow Block</t>
  </si>
  <si>
    <t>097653190189</t>
  </si>
  <si>
    <t>468</t>
  </si>
  <si>
    <t>Micro Cam-Matic II Cam Cleat</t>
  </si>
  <si>
    <t>097653208921</t>
  </si>
  <si>
    <t>469</t>
  </si>
  <si>
    <t>Micro Cam-Matic II Kit w/Wire Fairlead</t>
  </si>
  <si>
    <t>097653208938</t>
  </si>
  <si>
    <t>470</t>
  </si>
  <si>
    <t>Micro Cam-Matic II Kit w/X-Treme Angle Fairlead</t>
  </si>
  <si>
    <t>097653208945</t>
  </si>
  <si>
    <t>471</t>
  </si>
  <si>
    <t>Mirco Carbo Cam II</t>
  </si>
  <si>
    <t>097653210047</t>
  </si>
  <si>
    <t>472</t>
  </si>
  <si>
    <t>Micro Carbo Cam II Kit</t>
  </si>
  <si>
    <t>097653208952</t>
  </si>
  <si>
    <t>473</t>
  </si>
  <si>
    <t>Micro Carbo Cam II Kit w/Wire Fairlead</t>
  </si>
  <si>
    <t>097653208969</t>
  </si>
  <si>
    <t>474</t>
  </si>
  <si>
    <t>Micro Carbo Cam II Kit w/X-Treme Angle Fairlead</t>
  </si>
  <si>
    <t>097653208976</t>
  </si>
  <si>
    <t>475</t>
  </si>
  <si>
    <t>Micro Wire Fairlead II</t>
  </si>
  <si>
    <t>097653208914</t>
  </si>
  <si>
    <t>476</t>
  </si>
  <si>
    <t>Micro X-Treme Angle Fairlead II</t>
  </si>
  <si>
    <t>097653208983</t>
  </si>
  <si>
    <t>485</t>
  </si>
  <si>
    <t>Micro Simple Track Bend</t>
  </si>
  <si>
    <t>***</t>
  </si>
  <si>
    <t>486</t>
  </si>
  <si>
    <t>Micro Major Track Bend</t>
  </si>
  <si>
    <t>487</t>
  </si>
  <si>
    <t>Micro High-Beam Simple Track Bend</t>
  </si>
  <si>
    <t>488</t>
  </si>
  <si>
    <t>Micro High-Beam Major Track Bend</t>
  </si>
  <si>
    <t>492</t>
  </si>
  <si>
    <t>3/16" Delrin Ball Bearings (Bag of 20)</t>
  </si>
  <si>
    <t>097653275473</t>
  </si>
  <si>
    <t>494</t>
  </si>
  <si>
    <t>Fairlead Rev Cam</t>
  </si>
  <si>
    <t>097653269731</t>
  </si>
  <si>
    <t>495</t>
  </si>
  <si>
    <t>Fairlead Micro Rev Cam</t>
  </si>
  <si>
    <t>097653269755</t>
  </si>
  <si>
    <t>496</t>
  </si>
  <si>
    <t>Cam Matic Kit w/Rev Fairlead</t>
  </si>
  <si>
    <t>097653269779</t>
  </si>
  <si>
    <t>497</t>
  </si>
  <si>
    <t>Carbo Cam Matic Kit w/Rev Fairlead</t>
  </si>
  <si>
    <t>097653269793</t>
  </si>
  <si>
    <t>498</t>
  </si>
  <si>
    <t>Micro Cam Matic Kit w/Rev Fairlead</t>
  </si>
  <si>
    <t>097653269816</t>
  </si>
  <si>
    <t>499</t>
  </si>
  <si>
    <t>Micro Carbo Cam Matic Kit w/Rev Fairlead</t>
  </si>
  <si>
    <t>097653269830</t>
  </si>
  <si>
    <t>639</t>
  </si>
  <si>
    <t>Swivel Bullseye Alum Base w/150 Cam &amp; Spacers</t>
  </si>
  <si>
    <t>097653281399</t>
  </si>
  <si>
    <t>9050</t>
  </si>
  <si>
    <t>U-Adapter Assembly with 1/2in Post and 1/4in Pins</t>
  </si>
  <si>
    <t>097653288541</t>
  </si>
  <si>
    <t>1200</t>
  </si>
  <si>
    <t>30mm Protexit Single Thru Deck Block</t>
  </si>
  <si>
    <t>097653284628</t>
  </si>
  <si>
    <t>1201</t>
  </si>
  <si>
    <t>30mm Protexit Double Thru Deck Block</t>
  </si>
  <si>
    <t>097653284635</t>
  </si>
  <si>
    <t>1202</t>
  </si>
  <si>
    <t>40mm Protexit Single Thru Deck Block</t>
  </si>
  <si>
    <t>097653284642</t>
  </si>
  <si>
    <t>1203</t>
  </si>
  <si>
    <t>50mm Protexit Single Thru Deck Block</t>
  </si>
  <si>
    <t>097653284659</t>
  </si>
  <si>
    <t>1204</t>
  </si>
  <si>
    <t>60mm Protexit Single Thru Deck Block</t>
  </si>
  <si>
    <t>097653284666</t>
  </si>
  <si>
    <t>1205</t>
  </si>
  <si>
    <t>40mm Protexit Tulip Thru Deck Block</t>
  </si>
  <si>
    <t>097653291879</t>
  </si>
  <si>
    <t>1522</t>
  </si>
  <si>
    <t>Midrange Low-beam End Stops (Pair)</t>
  </si>
  <si>
    <t>097653004080</t>
  </si>
  <si>
    <t>1523</t>
  </si>
  <si>
    <t>Midrange Hi-Beam End Stops (Pair)</t>
  </si>
  <si>
    <t>097653004097</t>
  </si>
  <si>
    <t>1526</t>
  </si>
  <si>
    <t>Torlon Ball Bearings for Midrange Cars (bag of 25)</t>
  </si>
  <si>
    <t>097653004127</t>
  </si>
  <si>
    <t>1527</t>
  </si>
  <si>
    <t xml:space="preserve">Midrange Low Profile Simple Track Bend </t>
  </si>
  <si>
    <t>1528</t>
  </si>
  <si>
    <t>Midrange Low Profile Major Track Bend</t>
  </si>
  <si>
    <t>1529</t>
  </si>
  <si>
    <t xml:space="preserve">Midrange Low Profile Simple Compound Track Bend  </t>
  </si>
  <si>
    <t>1530</t>
  </si>
  <si>
    <t>Midrange Hi-Beam Simple Track Bend</t>
  </si>
  <si>
    <t>1531</t>
  </si>
  <si>
    <t>Midrange Hi-Beam Major Track Bend</t>
  </si>
  <si>
    <t>1532</t>
  </si>
  <si>
    <t xml:space="preserve">Midrange Hi-Beam Simple Compound Track Bend </t>
  </si>
  <si>
    <t>1533</t>
  </si>
  <si>
    <t>2.00 Midrange Self Contained Sheave (Delrin)</t>
  </si>
  <si>
    <t>097653004141</t>
  </si>
  <si>
    <t>1534</t>
  </si>
  <si>
    <t>2.00 Midrange Self Contained Sheave (Aluminum)</t>
  </si>
  <si>
    <t>097653004158</t>
  </si>
  <si>
    <t>1539</t>
  </si>
  <si>
    <t>2.50 Extra Wide Sheave</t>
  </si>
  <si>
    <t>097653004288</t>
  </si>
  <si>
    <t>1540</t>
  </si>
  <si>
    <t>3.00 Single Midrange Block</t>
  </si>
  <si>
    <t>097653004387</t>
  </si>
  <si>
    <t>1541</t>
  </si>
  <si>
    <t>3.00 Single Midrange Block w/Becket</t>
  </si>
  <si>
    <t>097653004394</t>
  </si>
  <si>
    <t>1542</t>
  </si>
  <si>
    <t>3.00 Single Midrange Block w/Aluminum Sheave</t>
  </si>
  <si>
    <t>097653004400</t>
  </si>
  <si>
    <t>1544</t>
  </si>
  <si>
    <t>3.00 Midrange Double Block</t>
  </si>
  <si>
    <t>097653004424</t>
  </si>
  <si>
    <t>1545</t>
  </si>
  <si>
    <t>3.00 Midrange Double w/Becket</t>
  </si>
  <si>
    <t>097653004431</t>
  </si>
  <si>
    <t>1546</t>
  </si>
  <si>
    <t>3.00 Midrange Triple Block</t>
  </si>
  <si>
    <t>097653004448</t>
  </si>
  <si>
    <t>1548</t>
  </si>
  <si>
    <t>3.00 Midrange Cheek Block</t>
  </si>
  <si>
    <t>097653004462</t>
  </si>
  <si>
    <t>1549</t>
  </si>
  <si>
    <t>3.00 Midrange Hexaratchet Block - Stbd</t>
  </si>
  <si>
    <t>097653004479</t>
  </si>
  <si>
    <t>1550</t>
  </si>
  <si>
    <t>3.00 Midrange Hexaratchet w/Becket - Stbd</t>
  </si>
  <si>
    <t>097653004561</t>
  </si>
  <si>
    <t>1555</t>
  </si>
  <si>
    <t>3.00 Midrange Triple w/Hexaratchet and Cam Cleat</t>
  </si>
  <si>
    <t>097653004615</t>
  </si>
  <si>
    <t>1556</t>
  </si>
  <si>
    <t>3.00 Midrange Triple w/Hex Cam Cleat and Becket</t>
  </si>
  <si>
    <t>097653004622</t>
  </si>
  <si>
    <t>1558</t>
  </si>
  <si>
    <t>Midrange 4 Hole Eye Strap</t>
  </si>
  <si>
    <t>097653004646</t>
  </si>
  <si>
    <t>1559</t>
  </si>
  <si>
    <t>Midrange Fiddle Block</t>
  </si>
  <si>
    <t>097653004653</t>
  </si>
  <si>
    <t>1560</t>
  </si>
  <si>
    <t>Midrange Fiddle w/Becket</t>
  </si>
  <si>
    <t>097653004677</t>
  </si>
  <si>
    <t>1564</t>
  </si>
  <si>
    <t>Midrange Fiddle w/Cam Cleat and Becket</t>
  </si>
  <si>
    <t>097653004707</t>
  </si>
  <si>
    <t>1565</t>
  </si>
  <si>
    <t>Midrange Fiddle Hexaratchet w/Cam Cleat</t>
  </si>
  <si>
    <t>097653004714</t>
  </si>
  <si>
    <t>1566</t>
  </si>
  <si>
    <t>Midrange Fiddle Hexaratchet w/Cam and Becket</t>
  </si>
  <si>
    <t>097653004721</t>
  </si>
  <si>
    <t>1567</t>
  </si>
  <si>
    <t>Midrange Stand-Up Toggle</t>
  </si>
  <si>
    <t>097653285663</t>
  </si>
  <si>
    <t>1571</t>
  </si>
  <si>
    <t>3.00 Midrange Hexaratchet Block - Port</t>
  </si>
  <si>
    <t>097653004745</t>
  </si>
  <si>
    <t>1574</t>
  </si>
  <si>
    <t>Midrange Swivel Base w/Cam Cleat</t>
  </si>
  <si>
    <t>097653004776</t>
  </si>
  <si>
    <t>1581</t>
  </si>
  <si>
    <t>Midrange Low Profile Major Compound Track Bend</t>
  </si>
  <si>
    <t>1582</t>
  </si>
  <si>
    <t xml:space="preserve">Midrange Hi-Beam Major Compound Track Bend </t>
  </si>
  <si>
    <t>1583</t>
  </si>
  <si>
    <t>Delrin Ball Bearings for Midrange Cars (bag of 25)</t>
  </si>
  <si>
    <t>097653004851</t>
  </si>
  <si>
    <t>1584</t>
  </si>
  <si>
    <t>Midrange Snap Shackle</t>
  </si>
  <si>
    <t>097653004868</t>
  </si>
  <si>
    <t>1586</t>
  </si>
  <si>
    <t>Hi-Load 3.00 Single Midrange Block</t>
  </si>
  <si>
    <t>097653004882</t>
  </si>
  <si>
    <t>1598</t>
  </si>
  <si>
    <t>U-Adaptor Assembly for 7/16" Post</t>
  </si>
  <si>
    <t xml:space="preserve"> 82, 83</t>
  </si>
  <si>
    <t>097653005087</t>
  </si>
  <si>
    <t>1602.8</t>
  </si>
  <si>
    <t>Midrange Low-beam CB retrofit track w/4" hole spacing - 8'</t>
  </si>
  <si>
    <t>097653133285</t>
  </si>
  <si>
    <t>1602.12</t>
  </si>
  <si>
    <t>Midrange Low-beam CB retrofit track w/4" hole spacing - 12'</t>
  </si>
  <si>
    <t>097653122494</t>
  </si>
  <si>
    <t>1603.PAIR</t>
  </si>
  <si>
    <t>Midrange Stand Up Spring (Quantity 2)</t>
  </si>
  <si>
    <t>097653283584</t>
  </si>
  <si>
    <t>1605.4</t>
  </si>
  <si>
    <t>4' Mid-range Retrofit Track with 4" Fastener Spacing and Pinstop Holes</t>
  </si>
  <si>
    <t>097653288527</t>
  </si>
  <si>
    <t>1605.6</t>
  </si>
  <si>
    <t>6' Mid-range Retrofit Track with 4" Fastener Spacing and Pinstop Holes</t>
  </si>
  <si>
    <t>097653288534</t>
  </si>
  <si>
    <t>1606</t>
  </si>
  <si>
    <t>*</t>
  </si>
  <si>
    <t>27mm MR Line Shedding End Stop Set</t>
  </si>
  <si>
    <t>097653293378</t>
  </si>
  <si>
    <t>1619</t>
  </si>
  <si>
    <t>Midrange Splice Link</t>
  </si>
  <si>
    <t>105, 139</t>
  </si>
  <si>
    <t>097653127666</t>
  </si>
  <si>
    <t>1621</t>
  </si>
  <si>
    <t xml:space="preserve">Midrange Low-beam Trim Caps (Pair)  </t>
  </si>
  <si>
    <t>097653127680</t>
  </si>
  <si>
    <t>1622</t>
  </si>
  <si>
    <t xml:space="preserve">Midrange Hi-beam Trim Caps (Pair) </t>
  </si>
  <si>
    <t>097653127703</t>
  </si>
  <si>
    <t>1628</t>
  </si>
  <si>
    <t>Midrange CB Traveler Car w/Cams</t>
  </si>
  <si>
    <t>097653134749</t>
  </si>
  <si>
    <t>1629</t>
  </si>
  <si>
    <t>Long Midrange CB Traveler Car w/Cams</t>
  </si>
  <si>
    <t>097653134756</t>
  </si>
  <si>
    <t>1631</t>
  </si>
  <si>
    <t>Pair/Single Midrange Traveler End Controls</t>
  </si>
  <si>
    <t>097653134770</t>
  </si>
  <si>
    <t>1632</t>
  </si>
  <si>
    <t>Pair/Double Midrange Traveler End Controls</t>
  </si>
  <si>
    <t>097653134787</t>
  </si>
  <si>
    <t>1633</t>
  </si>
  <si>
    <t>Pair/Double Midrange Traveler End Controls w/Cams</t>
  </si>
  <si>
    <t>097653134794</t>
  </si>
  <si>
    <t>1634</t>
  </si>
  <si>
    <t>Stand-up Base for Midrange and ESP Blocks</t>
  </si>
  <si>
    <t>097653173953</t>
  </si>
  <si>
    <t>1635</t>
  </si>
  <si>
    <t>Midrange CB Windward Sheeting Traveler Car</t>
  </si>
  <si>
    <t>105, 118</t>
  </si>
  <si>
    <t>097653134800</t>
  </si>
  <si>
    <t>1636</t>
  </si>
  <si>
    <t>Long Midrange CB Windward Sheeting Traveler Car</t>
  </si>
  <si>
    <t>097653134817</t>
  </si>
  <si>
    <t>1637</t>
  </si>
  <si>
    <t>Midrange CB Windward Sheeting Adapter Kit</t>
  </si>
  <si>
    <t>097653134824</t>
  </si>
  <si>
    <t>1642</t>
  </si>
  <si>
    <t>Midrange CB Pinstop</t>
  </si>
  <si>
    <t>097653153672</t>
  </si>
  <si>
    <t>1643</t>
  </si>
  <si>
    <t>Midrange Stand-Up Toggle with Control Tangs</t>
  </si>
  <si>
    <t>097653285670</t>
  </si>
  <si>
    <t>1645</t>
  </si>
  <si>
    <t>Midrange Spinnaker Pole Car (Forespar Toggle)</t>
  </si>
  <si>
    <t>097653259176</t>
  </si>
  <si>
    <t>1646</t>
  </si>
  <si>
    <t>Midrange Spinnaker Pole Car (Bell End)</t>
  </si>
  <si>
    <t>097653259183</t>
  </si>
  <si>
    <t>1647</t>
  </si>
  <si>
    <t>Midrange Spinnaker Pole Car (Sparcraft Toggle)</t>
  </si>
  <si>
    <t>097653266648</t>
  </si>
  <si>
    <t>1648</t>
  </si>
  <si>
    <t>27mm MR Outhaul Car</t>
  </si>
  <si>
    <t>097653254157</t>
  </si>
  <si>
    <t>1649</t>
  </si>
  <si>
    <t>MR Pinstop Car with Shackle</t>
  </si>
  <si>
    <t>097653287629</t>
  </si>
  <si>
    <t>1652</t>
  </si>
  <si>
    <t>27mm MR End Ctrl Set Self Tacking Jib</t>
  </si>
  <si>
    <t>097653270133</t>
  </si>
  <si>
    <t>1654</t>
  </si>
  <si>
    <t>Midrange 3:1 Replacement Traveler Kit</t>
  </si>
  <si>
    <t>097653280514</t>
  </si>
  <si>
    <t>1655</t>
  </si>
  <si>
    <t>Midrange 4:1 Replacement Traveler Kit</t>
  </si>
  <si>
    <t>097653280521</t>
  </si>
  <si>
    <t>2103</t>
  </si>
  <si>
    <t>5mm Bow Shackle</t>
  </si>
  <si>
    <t>097653035794</t>
  </si>
  <si>
    <t>2104</t>
  </si>
  <si>
    <t>5mm Long Shackle</t>
  </si>
  <si>
    <t>097653035800</t>
  </si>
  <si>
    <t>2105</t>
  </si>
  <si>
    <t xml:space="preserve">5mm Twist Shackle </t>
  </si>
  <si>
    <t>097653035817</t>
  </si>
  <si>
    <t>2106</t>
  </si>
  <si>
    <t>5mm Long Opening Shackle</t>
  </si>
  <si>
    <t>097653035824</t>
  </si>
  <si>
    <t>2107</t>
  </si>
  <si>
    <t>5mm Captive Halyard Shackle</t>
  </si>
  <si>
    <t>097653035831</t>
  </si>
  <si>
    <t>2108</t>
  </si>
  <si>
    <t xml:space="preserve">6mm D Shackle </t>
  </si>
  <si>
    <t>097653035848</t>
  </si>
  <si>
    <t>2109</t>
  </si>
  <si>
    <t>6mm High Resistance D Shackle</t>
  </si>
  <si>
    <t>097653035855</t>
  </si>
  <si>
    <t>2110</t>
  </si>
  <si>
    <t>6mm Bow Shackle</t>
  </si>
  <si>
    <t>097653035862</t>
  </si>
  <si>
    <t>2111</t>
  </si>
  <si>
    <t xml:space="preserve">6mm Long Shackle </t>
  </si>
  <si>
    <t>097653035879</t>
  </si>
  <si>
    <t>2112</t>
  </si>
  <si>
    <t>6mm Twist Shackle</t>
  </si>
  <si>
    <t>097653035886</t>
  </si>
  <si>
    <t>2115</t>
  </si>
  <si>
    <t>8mm D Shackle</t>
  </si>
  <si>
    <t>097653035916</t>
  </si>
  <si>
    <t>2116</t>
  </si>
  <si>
    <t>8mm High Resistance D Shackle</t>
  </si>
  <si>
    <t>097653035923</t>
  </si>
  <si>
    <t>2117</t>
  </si>
  <si>
    <t>8mm Bow Shackle</t>
  </si>
  <si>
    <t>097653035930</t>
  </si>
  <si>
    <t>2118</t>
  </si>
  <si>
    <t>8mm Long Shackle</t>
  </si>
  <si>
    <t>097653035947</t>
  </si>
  <si>
    <t>2119</t>
  </si>
  <si>
    <t xml:space="preserve">8mm Twist Shackle </t>
  </si>
  <si>
    <t>097653035954</t>
  </si>
  <si>
    <t>2122</t>
  </si>
  <si>
    <t>10mm D Shackle</t>
  </si>
  <si>
    <t>097653035985</t>
  </si>
  <si>
    <t>2123</t>
  </si>
  <si>
    <t>10mm High Resistance D Shackle</t>
  </si>
  <si>
    <t>097653035992</t>
  </si>
  <si>
    <t>2124</t>
  </si>
  <si>
    <t>10mm Bow Shackle</t>
  </si>
  <si>
    <t>097653036005</t>
  </si>
  <si>
    <t>2125</t>
  </si>
  <si>
    <t xml:space="preserve">10mm Twist Shackle </t>
  </si>
  <si>
    <t>097653036012</t>
  </si>
  <si>
    <t>2126</t>
  </si>
  <si>
    <t>12mm D Shackle</t>
  </si>
  <si>
    <t>097653036029</t>
  </si>
  <si>
    <t>2127</t>
  </si>
  <si>
    <t>12mm High Resistance D Shackle</t>
  </si>
  <si>
    <t>097653036036</t>
  </si>
  <si>
    <t>2131</t>
  </si>
  <si>
    <t>4mm Shallow Bow Shackle</t>
  </si>
  <si>
    <t>097653090304</t>
  </si>
  <si>
    <t>2132</t>
  </si>
  <si>
    <t>5mm Shallow Bow Shackle</t>
  </si>
  <si>
    <t>097653118671</t>
  </si>
  <si>
    <t>2133</t>
  </si>
  <si>
    <t>5mm Forged Eye Strap with 316SS, 37.12mm Hole Space</t>
  </si>
  <si>
    <t>097653249948</t>
  </si>
  <si>
    <t>2134</t>
  </si>
  <si>
    <t>6mm Forged Eye Strap with 316SS, 43.43mm Hole Space</t>
  </si>
  <si>
    <t>097653249955</t>
  </si>
  <si>
    <t>2135</t>
  </si>
  <si>
    <t>57mm Carbo Ratchet Block</t>
  </si>
  <si>
    <t>24, 25</t>
  </si>
  <si>
    <t>097653144267</t>
  </si>
  <si>
    <t>2135.RED</t>
  </si>
  <si>
    <t>097653281276</t>
  </si>
  <si>
    <t>2136</t>
  </si>
  <si>
    <t>57mm Carbo Ratchet Block w/Becket</t>
  </si>
  <si>
    <t>097653144274</t>
  </si>
  <si>
    <t>2137</t>
  </si>
  <si>
    <t>57mm Carbo Ratchet Cheek Block</t>
  </si>
  <si>
    <t>097653144281</t>
  </si>
  <si>
    <t>2138</t>
  </si>
  <si>
    <t>57mm Carbo Ratchet Block w/Cam Cleat</t>
  </si>
  <si>
    <t>097653144540</t>
  </si>
  <si>
    <t>2139</t>
  </si>
  <si>
    <t>57mm Carbo Ratchet w/Cam &amp; Becket</t>
  </si>
  <si>
    <t>097653144557</t>
  </si>
  <si>
    <t>2140</t>
  </si>
  <si>
    <t>57mm Triple Carbo Ratchet w/Cam Cleat</t>
  </si>
  <si>
    <t>097653144564</t>
  </si>
  <si>
    <t>2141</t>
  </si>
  <si>
    <t>57mm Triple Carbo Ratchet w/Cam &amp; Becket</t>
  </si>
  <si>
    <t>097653144571</t>
  </si>
  <si>
    <t>2142</t>
  </si>
  <si>
    <t>57mm Carbo Flip Flop Block</t>
  </si>
  <si>
    <t>097653177821</t>
  </si>
  <si>
    <t>2143</t>
  </si>
  <si>
    <t>57mm Carbo Flip Flop Block w/Cam Cleat</t>
  </si>
  <si>
    <t>097653177838</t>
  </si>
  <si>
    <t>2144</t>
  </si>
  <si>
    <t>57mm Carbo Ratchamatic Flip Flop Block</t>
  </si>
  <si>
    <t>097653177845</t>
  </si>
  <si>
    <t>2145</t>
  </si>
  <si>
    <t>57mm Carbo Ratchamatic Flip Flop w/Cam</t>
  </si>
  <si>
    <t>097653177852</t>
  </si>
  <si>
    <t>2146</t>
  </si>
  <si>
    <t>29mm Carbo T2 Block</t>
  </si>
  <si>
    <t>097653238140</t>
  </si>
  <si>
    <t>2147</t>
  </si>
  <si>
    <t>29mm Double Carbo T2 Block</t>
  </si>
  <si>
    <t>097653268970</t>
  </si>
  <si>
    <t>2148</t>
  </si>
  <si>
    <t>40mm Carbo T2 Loop Block</t>
  </si>
  <si>
    <t>097653238157</t>
  </si>
  <si>
    <t>2149</t>
  </si>
  <si>
    <t>40mm Carbo T2 Block</t>
  </si>
  <si>
    <t>097653238164</t>
  </si>
  <si>
    <t>2150</t>
  </si>
  <si>
    <t>40mm Double Carbo T2 Block</t>
  </si>
  <si>
    <t>097653268987</t>
  </si>
  <si>
    <t>2151</t>
  </si>
  <si>
    <t>57mm Carbo T2 Loop Block</t>
  </si>
  <si>
    <t>097653238171</t>
  </si>
  <si>
    <t>2152</t>
  </si>
  <si>
    <t>57mm Carbo T2 Block</t>
  </si>
  <si>
    <t>097653238188</t>
  </si>
  <si>
    <t>2153</t>
  </si>
  <si>
    <t>57mm Double Carbo T2 Block</t>
  </si>
  <si>
    <t>097653268963</t>
  </si>
  <si>
    <t>2154</t>
  </si>
  <si>
    <t>3mm X 140mm (5.5") Small Boat Loop</t>
  </si>
  <si>
    <t>097653238195</t>
  </si>
  <si>
    <t>2155</t>
  </si>
  <si>
    <t>3mm X 165mm (6.5") Small Boat Loop</t>
  </si>
  <si>
    <t>097653238201</t>
  </si>
  <si>
    <t>2156</t>
  </si>
  <si>
    <t>40mm Carbo Pivot Lead Block w/AL Cam</t>
  </si>
  <si>
    <t>097653268284</t>
  </si>
  <si>
    <t>2157</t>
  </si>
  <si>
    <t>40mm Carbo Pivot Lead Block w/Carbo Cam</t>
  </si>
  <si>
    <t>097653269496</t>
  </si>
  <si>
    <t>2158</t>
  </si>
  <si>
    <t>18mm Double Fly Block</t>
  </si>
  <si>
    <t>097653268956</t>
  </si>
  <si>
    <t>2159</t>
  </si>
  <si>
    <t>40mm Carbo T2 Auto Ratchet Block</t>
  </si>
  <si>
    <t>097653271925</t>
  </si>
  <si>
    <t>2160</t>
  </si>
  <si>
    <t>57mm Carbo T2 Auto Ratchet Block</t>
  </si>
  <si>
    <t>18, 24</t>
  </si>
  <si>
    <t>097653271932</t>
  </si>
  <si>
    <t>2160.RED</t>
  </si>
  <si>
    <t>097653281290</t>
  </si>
  <si>
    <t>2161</t>
  </si>
  <si>
    <t>18mm Fly Narrow Head Block</t>
  </si>
  <si>
    <t>097653271970</t>
  </si>
  <si>
    <t>2162</t>
  </si>
  <si>
    <t>097653278382</t>
  </si>
  <si>
    <t>2163</t>
  </si>
  <si>
    <t>40mm Carbo Cheek Block w/Becket</t>
  </si>
  <si>
    <t>097653271765</t>
  </si>
  <si>
    <t>2165</t>
  </si>
  <si>
    <t>57mm Carbo Ratchamatic Block - 1.5 x Grip</t>
  </si>
  <si>
    <t>097653284239</t>
  </si>
  <si>
    <t>2165.HTE</t>
  </si>
  <si>
    <t>57mm HTE Carbo Ratchamatic Block 1.5 x Grip</t>
  </si>
  <si>
    <t>097653285014</t>
  </si>
  <si>
    <t>2166</t>
  </si>
  <si>
    <t>57mm Carbo Ratchet Block - 1.5 x Grip</t>
  </si>
  <si>
    <t>097653284246</t>
  </si>
  <si>
    <t>2167</t>
  </si>
  <si>
    <t>57mm Carbo T2 Auto Ratchet Block - 1.5 x Grip</t>
  </si>
  <si>
    <t>097653284253</t>
  </si>
  <si>
    <t>2168</t>
  </si>
  <si>
    <t>57mm Carbo Ratchamatic Block - 2 x Grip</t>
  </si>
  <si>
    <t>097653284260</t>
  </si>
  <si>
    <t>2168.HTE</t>
  </si>
  <si>
    <t>57mm HTE Carbo Ratchamatic Block 2 x Grip</t>
  </si>
  <si>
    <t>097653285021</t>
  </si>
  <si>
    <t>2169</t>
  </si>
  <si>
    <t>57mm Carbo Ratchet Block - 2 x Grip</t>
  </si>
  <si>
    <t>097653284277</t>
  </si>
  <si>
    <t>2170</t>
  </si>
  <si>
    <t>57mm Carbo T2 Auto Ratchet Block - 2 x Grip</t>
  </si>
  <si>
    <t>097653284284</t>
  </si>
  <si>
    <t>2171</t>
  </si>
  <si>
    <t>29mm Fly Block</t>
  </si>
  <si>
    <t>097653284611</t>
  </si>
  <si>
    <t>2172</t>
  </si>
  <si>
    <t>57mm Carbo Ratchet Block-1.5X and 2X-2 Pack</t>
  </si>
  <si>
    <t>097653284598</t>
  </si>
  <si>
    <t>2173</t>
  </si>
  <si>
    <t>40mm Fly Block</t>
  </si>
  <si>
    <t>097653285236</t>
  </si>
  <si>
    <t>2174</t>
  </si>
  <si>
    <t>75mm Carbo Ratchet Block - 1.5X Grip</t>
  </si>
  <si>
    <t>097653285168</t>
  </si>
  <si>
    <t>2175</t>
  </si>
  <si>
    <t>75mm Carbo Ratchamatic Block - 1.5X Grip</t>
  </si>
  <si>
    <t>097653285212</t>
  </si>
  <si>
    <t>2176</t>
  </si>
  <si>
    <t>75mm Carbo Ratchet Block - 2X Grip</t>
  </si>
  <si>
    <t>097653285229</t>
  </si>
  <si>
    <t>2177</t>
  </si>
  <si>
    <t>75mm Carbo Ratchamatic Block - 2X Grip</t>
  </si>
  <si>
    <t>097653285786</t>
  </si>
  <si>
    <t>2178</t>
  </si>
  <si>
    <t>57mm Carbo Double Ratchet Block</t>
  </si>
  <si>
    <t>25</t>
  </si>
  <si>
    <t>097653288770</t>
  </si>
  <si>
    <t>2179</t>
  </si>
  <si>
    <t>3mm X 370mm (14.5") SB Loop</t>
  </si>
  <si>
    <t>81</t>
  </si>
  <si>
    <t>097653290827</t>
  </si>
  <si>
    <t>2180</t>
  </si>
  <si>
    <t>18mm Triple Fly Block</t>
  </si>
  <si>
    <t>16</t>
  </si>
  <si>
    <t>097653291299</t>
  </si>
  <si>
    <t>2181</t>
  </si>
  <si>
    <t>40mm Carbo Flip Flop Block</t>
  </si>
  <si>
    <t>****</t>
  </si>
  <si>
    <t>30</t>
  </si>
  <si>
    <t>097653294276</t>
  </si>
  <si>
    <t>2182</t>
  </si>
  <si>
    <t>40mm Carbo Flip Flop Block with 150 Cam</t>
  </si>
  <si>
    <t>097653294283</t>
  </si>
  <si>
    <t>2183</t>
  </si>
  <si>
    <t>40mm Carbo Flip Flop Block with 468 Cam</t>
  </si>
  <si>
    <t>097653294290</t>
  </si>
  <si>
    <t>2600</t>
  </si>
  <si>
    <t>57mm Carbo Block</t>
  </si>
  <si>
    <t>097653076056</t>
  </si>
  <si>
    <t>2601</t>
  </si>
  <si>
    <t>57mm Carbo Block w/Becket</t>
  </si>
  <si>
    <t>097653076698</t>
  </si>
  <si>
    <t>2602</t>
  </si>
  <si>
    <t>57mm Double Carbo Block</t>
  </si>
  <si>
    <t>097653076797</t>
  </si>
  <si>
    <t>2603</t>
  </si>
  <si>
    <t>57mm Double Carbo Block w/Becket</t>
  </si>
  <si>
    <t>097653076926</t>
  </si>
  <si>
    <t>2604</t>
  </si>
  <si>
    <t>57mm Triple Carbo Block</t>
  </si>
  <si>
    <t>097653076964</t>
  </si>
  <si>
    <t>2605</t>
  </si>
  <si>
    <t>57mm Triple Carbo Block w/Becket</t>
  </si>
  <si>
    <t>097653077046</t>
  </si>
  <si>
    <t>2606</t>
  </si>
  <si>
    <t>57mm Carbo Cheek Block</t>
  </si>
  <si>
    <t>097653077077</t>
  </si>
  <si>
    <t>2608</t>
  </si>
  <si>
    <t>40mm Carbo Ratchet Block</t>
  </si>
  <si>
    <t>097653084174</t>
  </si>
  <si>
    <t>2609</t>
  </si>
  <si>
    <t>40mm Carbo Ratchet Block w/Becket</t>
  </si>
  <si>
    <t>097653084105</t>
  </si>
  <si>
    <t>2610</t>
  </si>
  <si>
    <t>40mm Carbo Ratchet w/Cam Cleat</t>
  </si>
  <si>
    <t>097653084112</t>
  </si>
  <si>
    <t>2611</t>
  </si>
  <si>
    <t>40mm Carbo Ratchet w/Cam Cleat &amp; Becket</t>
  </si>
  <si>
    <t>097653084129</t>
  </si>
  <si>
    <t>2612</t>
  </si>
  <si>
    <t>40mm Triple Carbo Ratchet w/Cam Cleat</t>
  </si>
  <si>
    <t>097653134244</t>
  </si>
  <si>
    <t>2613</t>
  </si>
  <si>
    <t>40mm Triple Carbo Ratchet w/Cam Cleat &amp; Becket</t>
  </si>
  <si>
    <t>097653134251</t>
  </si>
  <si>
    <t>2614</t>
  </si>
  <si>
    <t xml:space="preserve"> **</t>
  </si>
  <si>
    <t>40mm Carbo Ratchet Cheek Block</t>
  </si>
  <si>
    <t>097653133384</t>
  </si>
  <si>
    <t>2615</t>
  </si>
  <si>
    <t>57mm Carbo Block w/Cam Cleat</t>
  </si>
  <si>
    <t>2616</t>
  </si>
  <si>
    <t>57mm Carbo Block w/Cam Cleat and Becket</t>
  </si>
  <si>
    <t>097653089001</t>
  </si>
  <si>
    <t>2617</t>
  </si>
  <si>
    <t>57mm Triple Carbo Block w/Cam Cleat</t>
  </si>
  <si>
    <t>097653089018</t>
  </si>
  <si>
    <t>2618</t>
  </si>
  <si>
    <t>57mm Triple Carbo Block w/Cam Cleat and Becket</t>
  </si>
  <si>
    <t>097653089025</t>
  </si>
  <si>
    <t>2619</t>
  </si>
  <si>
    <t>40mm Triple Carbo Ratchet w/Cam, Becket &amp; 29mm Block</t>
  </si>
  <si>
    <t>097653101017</t>
  </si>
  <si>
    <t>2621</t>
  </si>
  <si>
    <t>57mm Carbo Fiddle</t>
  </si>
  <si>
    <t>097653100607</t>
  </si>
  <si>
    <t>2622</t>
  </si>
  <si>
    <t>57mm Carbo Fiddle w/Becket</t>
  </si>
  <si>
    <t>097653100669</t>
  </si>
  <si>
    <t>2623</t>
  </si>
  <si>
    <t>57mm Carbo Fiddle w/Cam Cleat</t>
  </si>
  <si>
    <t>097653104407</t>
  </si>
  <si>
    <t>2624</t>
  </si>
  <si>
    <t>57mm Carbo Fiddle w/Cam Cleat &amp; Becket</t>
  </si>
  <si>
    <t>097653104438</t>
  </si>
  <si>
    <t>2625</t>
  </si>
  <si>
    <t>57mm Carbo Ratchamatic</t>
  </si>
  <si>
    <t>24, 27</t>
  </si>
  <si>
    <t>097653103509</t>
  </si>
  <si>
    <t>2625.HTE</t>
  </si>
  <si>
    <t xml:space="preserve">57mm HTE Carbo Ratchamatic </t>
  </si>
  <si>
    <t>097653285038</t>
  </si>
  <si>
    <t>2626</t>
  </si>
  <si>
    <t>57mm Carbo Ratchamatic w/Becket</t>
  </si>
  <si>
    <t>097653113324</t>
  </si>
  <si>
    <t>2627</t>
  </si>
  <si>
    <t>57mm Carbo Ratchamatic w/Cam Cleat</t>
  </si>
  <si>
    <t>097653113331</t>
  </si>
  <si>
    <t>2628</t>
  </si>
  <si>
    <t>57mm Carbo Ratchamatic w/Cam &amp; Becket</t>
  </si>
  <si>
    <t>097653113348</t>
  </si>
  <si>
    <t>2629</t>
  </si>
  <si>
    <t>57mm Triple Carbo Ratchamatic w/Cam Cleat</t>
  </si>
  <si>
    <t>097653113355</t>
  </si>
  <si>
    <t>2630</t>
  </si>
  <si>
    <t>57mm Triple Carbo Ratchamatic w/Cam &amp; Becket</t>
  </si>
  <si>
    <t>097653113362</t>
  </si>
  <si>
    <t>2631</t>
  </si>
  <si>
    <t>57mm Carbo Quad Block</t>
  </si>
  <si>
    <t>097653119432</t>
  </si>
  <si>
    <t>2632</t>
  </si>
  <si>
    <t>57mm Triple Carbo Ratchamatic w/Cam, Bkt &amp; 40mm Block</t>
  </si>
  <si>
    <t>097653119104</t>
  </si>
  <si>
    <t>2633</t>
  </si>
  <si>
    <t>57mm Carbo Ratchamatic Cheek Block</t>
  </si>
  <si>
    <t>097653125303</t>
  </si>
  <si>
    <t>2634</t>
  </si>
  <si>
    <t>57mm Carbo Double Ratchamatic Block</t>
  </si>
  <si>
    <t>097653149552</t>
  </si>
  <si>
    <t>2636</t>
  </si>
  <si>
    <t>40mm Carbo Block</t>
  </si>
  <si>
    <t>097653077176</t>
  </si>
  <si>
    <t>2637</t>
  </si>
  <si>
    <t>40mm Carbo Block w/Becket</t>
  </si>
  <si>
    <t>097653077275</t>
  </si>
  <si>
    <t>2638</t>
  </si>
  <si>
    <t>40mm Carbo Double Swivel Block</t>
  </si>
  <si>
    <t>21, 110</t>
  </si>
  <si>
    <t>097653077312</t>
  </si>
  <si>
    <t>2639</t>
  </si>
  <si>
    <t>40mm Carbo Double Swivel Block w/Becket</t>
  </si>
  <si>
    <t>097653077374</t>
  </si>
  <si>
    <t>2640</t>
  </si>
  <si>
    <t>40mm Carbo Triple Block</t>
  </si>
  <si>
    <t>097653077411</t>
  </si>
  <si>
    <t>2641</t>
  </si>
  <si>
    <t>40mm Carbo Triple Block w/Becket</t>
  </si>
  <si>
    <t>097653077503</t>
  </si>
  <si>
    <t>2642</t>
  </si>
  <si>
    <t>40mm Carbo Fixed Double Block</t>
  </si>
  <si>
    <t>097653077596</t>
  </si>
  <si>
    <t>2643</t>
  </si>
  <si>
    <t>40mm Carbo Fixed Double w/Becket</t>
  </si>
  <si>
    <t>097653077640</t>
  </si>
  <si>
    <t>2644</t>
  </si>
  <si>
    <t>40mm Carbo Cheek Block</t>
  </si>
  <si>
    <t>097653084167</t>
  </si>
  <si>
    <t>2645</t>
  </si>
  <si>
    <t>40mm Carbo Block w/Cam Cleat</t>
  </si>
  <si>
    <t>097653084181</t>
  </si>
  <si>
    <t>2646</t>
  </si>
  <si>
    <t>40mm Carbo Block w/Cam Cleat and Becket</t>
  </si>
  <si>
    <t>097653084198</t>
  </si>
  <si>
    <t>2647</t>
  </si>
  <si>
    <t>40mm Triple Carbo Block w/Cam Cleat</t>
  </si>
  <si>
    <t>097653084204</t>
  </si>
  <si>
    <t>2648</t>
  </si>
  <si>
    <t>40mm Triple Carbo Block w/Cam Cleat and Becket</t>
  </si>
  <si>
    <t>097653084211</t>
  </si>
  <si>
    <t>2649</t>
  </si>
  <si>
    <t>40mm/29mm Carbo Traveler Block</t>
  </si>
  <si>
    <t>097653084228</t>
  </si>
  <si>
    <t>2650</t>
  </si>
  <si>
    <t>40mm Fixed Carbo Block</t>
  </si>
  <si>
    <t>20, 110</t>
  </si>
  <si>
    <t>097653084235</t>
  </si>
  <si>
    <t>2652</t>
  </si>
  <si>
    <t>40mm Carbo Block w/Spring and Eyestrap - Assembled</t>
  </si>
  <si>
    <t>097653090236</t>
  </si>
  <si>
    <t>2654</t>
  </si>
  <si>
    <t>40mm Carbo Quad Block</t>
  </si>
  <si>
    <t>097653101048</t>
  </si>
  <si>
    <t>2655</t>
  </si>
  <si>
    <t>40mm Carbo Fiddle</t>
  </si>
  <si>
    <t>097653100713</t>
  </si>
  <si>
    <t>2656</t>
  </si>
  <si>
    <t>40mm Carbo Fiddle w/Becket</t>
  </si>
  <si>
    <t>097653100768</t>
  </si>
  <si>
    <t>2657</t>
  </si>
  <si>
    <t>40mm Carbo Fiddle w/Cam Cleat</t>
  </si>
  <si>
    <t>097653104476</t>
  </si>
  <si>
    <t>2658</t>
  </si>
  <si>
    <t>40mm Carbo Fiddle w/Cam Cleat &amp; Becket</t>
  </si>
  <si>
    <t>097653104506</t>
  </si>
  <si>
    <t>2659</t>
  </si>
  <si>
    <t>40mm 90 degree Fixed Head Carbo Block</t>
  </si>
  <si>
    <t>097653113379</t>
  </si>
  <si>
    <t>2660</t>
  </si>
  <si>
    <t>75mm Carbo Block</t>
  </si>
  <si>
    <t>097653113386</t>
  </si>
  <si>
    <t>2661</t>
  </si>
  <si>
    <t>75mm Carbo Block w/Becket</t>
  </si>
  <si>
    <t>097653113393</t>
  </si>
  <si>
    <t>2662</t>
  </si>
  <si>
    <t>75mm Double Carbo Block</t>
  </si>
  <si>
    <t>097653113409</t>
  </si>
  <si>
    <t>2663</t>
  </si>
  <si>
    <t>75mm Double Carbo Block w/Becket</t>
  </si>
  <si>
    <t>097653113416</t>
  </si>
  <si>
    <t>2664</t>
  </si>
  <si>
    <t>75mm Triple Carbo Block</t>
  </si>
  <si>
    <t>097653113423</t>
  </si>
  <si>
    <t>2665</t>
  </si>
  <si>
    <t>75mm Triple Carbo Block w/Becket</t>
  </si>
  <si>
    <t>097653113430</t>
  </si>
  <si>
    <t>2666</t>
  </si>
  <si>
    <t>75mm Carbo Block w/Cam Cleat</t>
  </si>
  <si>
    <t>097653113447</t>
  </si>
  <si>
    <t>2667</t>
  </si>
  <si>
    <t>75mm Carbo Block w/Cam &amp; Becket</t>
  </si>
  <si>
    <t>097653113454</t>
  </si>
  <si>
    <t>2668</t>
  </si>
  <si>
    <t>75mm Triple Carbo Block w/Cam Cleat</t>
  </si>
  <si>
    <t>097653113461</t>
  </si>
  <si>
    <t>2669</t>
  </si>
  <si>
    <t>75mm Triple Carbo Block w/Cam &amp; Becket</t>
  </si>
  <si>
    <t>097653113478</t>
  </si>
  <si>
    <t>2670</t>
  </si>
  <si>
    <t>75mm Carbo Ratchet Block</t>
  </si>
  <si>
    <t>097653143697</t>
  </si>
  <si>
    <t>2671</t>
  </si>
  <si>
    <t>75mm Carbo Ratchet Block w/Becket</t>
  </si>
  <si>
    <t>097653143703</t>
  </si>
  <si>
    <t>2672</t>
  </si>
  <si>
    <t>75mm Carbo Ratchet Cheek Block</t>
  </si>
  <si>
    <t>097653144588</t>
  </si>
  <si>
    <t>2673</t>
  </si>
  <si>
    <t>57mm Carbo Fiddle Ratchet</t>
  </si>
  <si>
    <t>097653238218</t>
  </si>
  <si>
    <t>2674</t>
  </si>
  <si>
    <t>57mm Carbo Fiddle Ratchet w/Becket</t>
  </si>
  <si>
    <t>097653238225</t>
  </si>
  <si>
    <t>2675</t>
  </si>
  <si>
    <t>57mm Carbo Fiddle Ratchet w/150 Cam</t>
  </si>
  <si>
    <t>097653238232</t>
  </si>
  <si>
    <t>2676</t>
  </si>
  <si>
    <t>57mm Carbo Fiddle Ratchet w/Becket and 150 Cam</t>
  </si>
  <si>
    <t>097653238249</t>
  </si>
  <si>
    <t>2677</t>
  </si>
  <si>
    <t>75mm Quad Block</t>
  </si>
  <si>
    <t>097653144595</t>
  </si>
  <si>
    <t>2678</t>
  </si>
  <si>
    <t>75mm Carbo Flip Flop Block</t>
  </si>
  <si>
    <t>097653186861</t>
  </si>
  <si>
    <t>2679</t>
  </si>
  <si>
    <t>75mm Carbo Flip Flop Block w/Cam</t>
  </si>
  <si>
    <t>097653186878</t>
  </si>
  <si>
    <t>2680</t>
  </si>
  <si>
    <t>75mm Carbo Ratchamatic Block</t>
  </si>
  <si>
    <t>097653143710</t>
  </si>
  <si>
    <t>2681</t>
  </si>
  <si>
    <t>75mm Carbo Ratchamatic Block w/Becket</t>
  </si>
  <si>
    <t>097653143727</t>
  </si>
  <si>
    <t>2682</t>
  </si>
  <si>
    <t>75mm Carbo Ratchamatic Cheek Block</t>
  </si>
  <si>
    <t>097653144601</t>
  </si>
  <si>
    <t>2683</t>
  </si>
  <si>
    <t>75mm Carbo Ratchamatic w/Cam Cleat</t>
  </si>
  <si>
    <t>097653153269</t>
  </si>
  <si>
    <t>2684</t>
  </si>
  <si>
    <t>75mm Carbo Ratchamatic w/Cam &amp; Becket</t>
  </si>
  <si>
    <t>097653144618</t>
  </si>
  <si>
    <t>2685</t>
  </si>
  <si>
    <t>75mm Triple Carbo Ratchamatic Block w/Cam Cleat</t>
  </si>
  <si>
    <t>097653143734</t>
  </si>
  <si>
    <t>2686</t>
  </si>
  <si>
    <t>75mm Triple Carbo Ratchamatic Block w/Cam &amp; Becket</t>
  </si>
  <si>
    <t>097653143741</t>
  </si>
  <si>
    <t>2687</t>
  </si>
  <si>
    <t>75mm Triple Carbo Ratchamatic w/Cam, Becket &amp; 57mm Blk</t>
  </si>
  <si>
    <t>097653144625</t>
  </si>
  <si>
    <t>2688</t>
  </si>
  <si>
    <t>75mm Carbo Ratchamatic Flip Flop Block</t>
  </si>
  <si>
    <t>097653186885</t>
  </si>
  <si>
    <t>2689</t>
  </si>
  <si>
    <t>75mm Carbo Ratchamatic Flip Flop Block w/Cam</t>
  </si>
  <si>
    <t>097653186892</t>
  </si>
  <si>
    <t>2690</t>
  </si>
  <si>
    <t>75mm Carbo Fiddle</t>
  </si>
  <si>
    <t>097653238256</t>
  </si>
  <si>
    <t>2691</t>
  </si>
  <si>
    <t>75mm Carbo Fiddle w/Becket</t>
  </si>
  <si>
    <t>097653238263</t>
  </si>
  <si>
    <t>2692</t>
  </si>
  <si>
    <t>75mm Carbo Fiddle w/150 Cam</t>
  </si>
  <si>
    <t>097653238270</t>
  </si>
  <si>
    <t>2693</t>
  </si>
  <si>
    <t>75mm Carbo Fiddle w/Becket and 150 Cam</t>
  </si>
  <si>
    <t>097653238287</t>
  </si>
  <si>
    <t>2694</t>
  </si>
  <si>
    <t>75mm Carbo Fiddle Ratchet</t>
  </si>
  <si>
    <t>097653238294</t>
  </si>
  <si>
    <t>2695</t>
  </si>
  <si>
    <t>75mm Carbo Fiddle Ratchet w/Becket</t>
  </si>
  <si>
    <t>097653238300</t>
  </si>
  <si>
    <t>2696</t>
  </si>
  <si>
    <t>75mm Carbo Fiddle Ratchet w/150 Cam</t>
  </si>
  <si>
    <t>097653238317</t>
  </si>
  <si>
    <t>2697</t>
  </si>
  <si>
    <t>75mm Carbo Fiddle Ratchet w/Becket and 150 Cam</t>
  </si>
  <si>
    <t>097653238324</t>
  </si>
  <si>
    <t>2698</t>
  </si>
  <si>
    <t xml:space="preserve">18mm Carbo Fly Block </t>
  </si>
  <si>
    <t>097653254652</t>
  </si>
  <si>
    <t>2700</t>
  </si>
  <si>
    <t>Micro CB Traveler Car w/Pivot Shackle</t>
  </si>
  <si>
    <t>097653105176</t>
  </si>
  <si>
    <t>2701</t>
  </si>
  <si>
    <t>Micro CB Traveler Car w/Control Blocks</t>
  </si>
  <si>
    <t>097653105183</t>
  </si>
  <si>
    <t>2702</t>
  </si>
  <si>
    <t>Micro CB Traveler Car w/Control Tangs</t>
  </si>
  <si>
    <t>097653105190</t>
  </si>
  <si>
    <t>2703</t>
  </si>
  <si>
    <t>Micro 13mm CB Loop Car</t>
  </si>
  <si>
    <t>097653105206</t>
  </si>
  <si>
    <t>2704</t>
  </si>
  <si>
    <t>Pair of Micro Control Blocks (2)</t>
  </si>
  <si>
    <t>097653105213</t>
  </si>
  <si>
    <t>2705</t>
  </si>
  <si>
    <t>Pair of Micro Control Tangs (2)</t>
  </si>
  <si>
    <t>097653105220</t>
  </si>
  <si>
    <t>2706</t>
  </si>
  <si>
    <t>Micro Line Shedding End Stops (Pair)</t>
  </si>
  <si>
    <t>98, 133</t>
  </si>
  <si>
    <t>097653104728</t>
  </si>
  <si>
    <t>2707.600MM</t>
  </si>
  <si>
    <t>Micro CB Track</t>
  </si>
  <si>
    <t>097653105244</t>
  </si>
  <si>
    <t>2707.1M</t>
  </si>
  <si>
    <t>097653105251</t>
  </si>
  <si>
    <t>2707.1.2M</t>
  </si>
  <si>
    <t>097653113249</t>
  </si>
  <si>
    <t>2707.2M</t>
  </si>
  <si>
    <t>097653105268</t>
  </si>
  <si>
    <t>2707.2.5M</t>
  </si>
  <si>
    <t>097653178828</t>
  </si>
  <si>
    <t>2708</t>
  </si>
  <si>
    <t>3/16" Torlon Ball Bearings (Bag of 20)</t>
  </si>
  <si>
    <t>271, 273</t>
  </si>
  <si>
    <t>097653109990</t>
  </si>
  <si>
    <t>2709.1M</t>
  </si>
  <si>
    <t>Micro Hi-Beam CB Track</t>
  </si>
  <si>
    <t>097653134671</t>
  </si>
  <si>
    <t>2709.1.2M</t>
  </si>
  <si>
    <t>097653176985</t>
  </si>
  <si>
    <t>2709.2M</t>
  </si>
  <si>
    <t>097653134688</t>
  </si>
  <si>
    <t>2710</t>
  </si>
  <si>
    <t>Micro Hi-Beam End Stop Set</t>
  </si>
  <si>
    <t>097653134695</t>
  </si>
  <si>
    <t>2711</t>
  </si>
  <si>
    <t>Micro Track Splice Link</t>
  </si>
  <si>
    <t>097653140450</t>
  </si>
  <si>
    <t>2720.600MM</t>
  </si>
  <si>
    <t>Small Boat Low-beam CB Track w/100mm hole spacing</t>
  </si>
  <si>
    <t>100, 135</t>
  </si>
  <si>
    <t>097653116615</t>
  </si>
  <si>
    <t>2720.1M</t>
  </si>
  <si>
    <t>097653113485</t>
  </si>
  <si>
    <t>2720.1.2M</t>
  </si>
  <si>
    <t>097653113492</t>
  </si>
  <si>
    <t>2720.1.5M</t>
  </si>
  <si>
    <t>097653113508</t>
  </si>
  <si>
    <t>2720.1.8M</t>
  </si>
  <si>
    <t>097653113515</t>
  </si>
  <si>
    <t>2720.2.1M</t>
  </si>
  <si>
    <t>097653116622</t>
  </si>
  <si>
    <t>2720.2.5M</t>
  </si>
  <si>
    <t>097653116639</t>
  </si>
  <si>
    <t>2720.3M</t>
  </si>
  <si>
    <t>097653116646</t>
  </si>
  <si>
    <t>2720.3.6M</t>
  </si>
  <si>
    <t>097653116653</t>
  </si>
  <si>
    <t>2720.6M</t>
  </si>
  <si>
    <t>097653116660</t>
  </si>
  <si>
    <t>2721.1.2M</t>
  </si>
  <si>
    <t>Small Boat High-beam CB Slide Bolt Track</t>
  </si>
  <si>
    <t>097653113539</t>
  </si>
  <si>
    <t>2721.1.5M</t>
  </si>
  <si>
    <t>097653113546</t>
  </si>
  <si>
    <t>2721.1.8M</t>
  </si>
  <si>
    <t>097653113553</t>
  </si>
  <si>
    <t>2721.3.6M</t>
  </si>
  <si>
    <t>097653115335</t>
  </si>
  <si>
    <t>2722</t>
  </si>
  <si>
    <t>Smallboat Low-beam Trim Caps (Pair)</t>
  </si>
  <si>
    <t>097653113560</t>
  </si>
  <si>
    <t>2723</t>
  </si>
  <si>
    <t>Smallboat Hi-beam Trim Caps (Pair)</t>
  </si>
  <si>
    <t>097653113577</t>
  </si>
  <si>
    <t>2724</t>
  </si>
  <si>
    <t>Small boat CB Track Splice Link</t>
  </si>
  <si>
    <t>097653113584</t>
  </si>
  <si>
    <t>2725.1M</t>
  </si>
  <si>
    <t>Small Boat High-beam CB Track w/100mm hole spacing</t>
  </si>
  <si>
    <t>097653122555</t>
  </si>
  <si>
    <t>2725.1.2M</t>
  </si>
  <si>
    <t>097653122548</t>
  </si>
  <si>
    <t>2725.1.5M</t>
  </si>
  <si>
    <t>097653122531</t>
  </si>
  <si>
    <t>2725.1.8M</t>
  </si>
  <si>
    <t>097653122524</t>
  </si>
  <si>
    <t>2725.3.6M</t>
  </si>
  <si>
    <t>097653122517</t>
  </si>
  <si>
    <t>2726</t>
  </si>
  <si>
    <t>Small Boat CB Car w/Shackle</t>
  </si>
  <si>
    <t>097653125006</t>
  </si>
  <si>
    <t>2726.NW</t>
  </si>
  <si>
    <t>Small Boat CB Car w/Shackle - No Wire</t>
  </si>
  <si>
    <t>097653276340</t>
  </si>
  <si>
    <t>2727</t>
  </si>
  <si>
    <t>HL Small Boat CB Car w/Shackle</t>
  </si>
  <si>
    <t>097653125013</t>
  </si>
  <si>
    <t>2727.NW</t>
  </si>
  <si>
    <t>HL Small Boat CB Car w/Shackle - No Wire</t>
  </si>
  <si>
    <t>097653276357</t>
  </si>
  <si>
    <t>2728</t>
  </si>
  <si>
    <t>Small Boat CB Car w/Fixed Sheaves</t>
  </si>
  <si>
    <t>097653127734</t>
  </si>
  <si>
    <t>2728.NW</t>
  </si>
  <si>
    <t>Small Boat CB Car w/Fixed Sheaves - No Wire</t>
  </si>
  <si>
    <t>097653284086</t>
  </si>
  <si>
    <t>2729</t>
  </si>
  <si>
    <t>HL Small Boat CB Car w/Fixed Sheaves</t>
  </si>
  <si>
    <t>097653125020</t>
  </si>
  <si>
    <t>2730</t>
  </si>
  <si>
    <t>Small Boat CB Car w/Toggle</t>
  </si>
  <si>
    <t>097653125037</t>
  </si>
  <si>
    <t>2731</t>
  </si>
  <si>
    <t>HL Small Boat CB Car w/Toggle</t>
  </si>
  <si>
    <t>097653125044</t>
  </si>
  <si>
    <t>2732</t>
  </si>
  <si>
    <t>Small Boat 22mm CB Loop Car</t>
  </si>
  <si>
    <t>097653127741</t>
  </si>
  <si>
    <t>2733</t>
  </si>
  <si>
    <t>Small Boat 22mm HL CB Loop Car</t>
  </si>
  <si>
    <t>097653127758</t>
  </si>
  <si>
    <t>2734</t>
  </si>
  <si>
    <t>Small Boat CB Car w/Fixed Sheaves &amp; Cams</t>
  </si>
  <si>
    <t>097653125051</t>
  </si>
  <si>
    <t>2734HL</t>
  </si>
  <si>
    <t>HL Small Boat CB Car w/Sheaves and Cams</t>
  </si>
  <si>
    <t>097653291329</t>
  </si>
  <si>
    <t>2735</t>
  </si>
  <si>
    <t>1250 Small Boat CB Car w/Toggle</t>
  </si>
  <si>
    <t>097653125068</t>
  </si>
  <si>
    <t>2735.NW</t>
  </si>
  <si>
    <t>1250 Small Boat CB Car w/Toggle - No Wire</t>
  </si>
  <si>
    <t>097653276364</t>
  </si>
  <si>
    <t>2736</t>
  </si>
  <si>
    <t>1250 Small Boat CB Car w/Fixed Sheaves</t>
  </si>
  <si>
    <t>097653125075</t>
  </si>
  <si>
    <t>2736.NW</t>
  </si>
  <si>
    <t>1250 Small Boat CB Car w/Fixed Sheaves - No Wire</t>
  </si>
  <si>
    <t>097653284291</t>
  </si>
  <si>
    <t>2740</t>
  </si>
  <si>
    <t>Set Small Boat CB Traveler Controls (2)</t>
  </si>
  <si>
    <t>102, 104</t>
  </si>
  <si>
    <t>097653125099</t>
  </si>
  <si>
    <t>2741</t>
  </si>
  <si>
    <t>Set Small Boat CB Traveler Controls w/cam (2)</t>
  </si>
  <si>
    <t>097653125105</t>
  </si>
  <si>
    <t>2742</t>
  </si>
  <si>
    <t>Set Small Boat CB Double Traveler Controls (2)</t>
  </si>
  <si>
    <t>097653125112</t>
  </si>
  <si>
    <t>2743</t>
  </si>
  <si>
    <t>Set Small Boat CB Double Traveler Controls w/cam (2)</t>
  </si>
  <si>
    <t>097653125129</t>
  </si>
  <si>
    <t>2745</t>
  </si>
  <si>
    <t>HL Small Boat CB Windward Sheeting Car</t>
  </si>
  <si>
    <t>097653125143</t>
  </si>
  <si>
    <t>2746</t>
  </si>
  <si>
    <t>1250 Small Boat CB Windward Sheeting Car</t>
  </si>
  <si>
    <t>097653125150</t>
  </si>
  <si>
    <t>2747</t>
  </si>
  <si>
    <t>Sm Smallboat Stand-up Toggle</t>
  </si>
  <si>
    <t>097653127789</t>
  </si>
  <si>
    <t>2748</t>
  </si>
  <si>
    <t>Lg Smallboat Stand-up Toggle</t>
  </si>
  <si>
    <t>097653127796</t>
  </si>
  <si>
    <t>2749</t>
  </si>
  <si>
    <t>Set/Small Boat Traveler Swivel Ears</t>
  </si>
  <si>
    <t>097653127802</t>
  </si>
  <si>
    <t>2750</t>
  </si>
  <si>
    <t>Small Boat Jib Lead Slider</t>
  </si>
  <si>
    <t>097653127819</t>
  </si>
  <si>
    <t>2751.600MM</t>
  </si>
  <si>
    <t>Small Boat Low-beam CB Track w/Pin Stop Holes</t>
  </si>
  <si>
    <t>097653126249</t>
  </si>
  <si>
    <t>2751.1M</t>
  </si>
  <si>
    <t>097653126256</t>
  </si>
  <si>
    <t>2751.1.5M</t>
  </si>
  <si>
    <t>097653127826</t>
  </si>
  <si>
    <t>2751.2M</t>
  </si>
  <si>
    <t>097653126270</t>
  </si>
  <si>
    <t>2751.3.6M</t>
  </si>
  <si>
    <t>097653141617</t>
  </si>
  <si>
    <t>2752</t>
  </si>
  <si>
    <t>Small Boat CB Windward Sheeting Adapter Kit</t>
  </si>
  <si>
    <t>097653125167</t>
  </si>
  <si>
    <t>2753</t>
  </si>
  <si>
    <t>Small Boat CB Car w/Swivel Ears</t>
  </si>
  <si>
    <t>097653132677</t>
  </si>
  <si>
    <t>2754</t>
  </si>
  <si>
    <t>HL Small Boat CB Car w/Swivel Ears</t>
  </si>
  <si>
    <t>097653132684</t>
  </si>
  <si>
    <t>2754.NW</t>
  </si>
  <si>
    <t>HL Small Boat CB Car w/Swivel Ears - No Wire</t>
  </si>
  <si>
    <t>097653276968</t>
  </si>
  <si>
    <t>2755</t>
  </si>
  <si>
    <t>Smallboat Pin Stop</t>
  </si>
  <si>
    <t>097653184171</t>
  </si>
  <si>
    <t>2756</t>
  </si>
  <si>
    <t>Car SB Traveler w/PVT Cam Arm</t>
  </si>
  <si>
    <t>097653258827</t>
  </si>
  <si>
    <t>2757</t>
  </si>
  <si>
    <t>Car HL SB Trav W/Pivot Cam Arm</t>
  </si>
  <si>
    <t>097653267300</t>
  </si>
  <si>
    <t>2757.NW</t>
  </si>
  <si>
    <t>Car HL SB Trav W/Pivot Cam Arm - No Wire</t>
  </si>
  <si>
    <t>097653279044</t>
  </si>
  <si>
    <t>2759</t>
  </si>
  <si>
    <t>SB Cast Padeye Bail</t>
  </si>
  <si>
    <t>85, 103</t>
  </si>
  <si>
    <t>097653268413</t>
  </si>
  <si>
    <t>2760</t>
  </si>
  <si>
    <t>57mm SB Delrin Sheave</t>
  </si>
  <si>
    <t>097653271505</t>
  </si>
  <si>
    <t>2761</t>
  </si>
  <si>
    <t>.25x.703 Pin Shackle Assembly</t>
  </si>
  <si>
    <t>097653279259</t>
  </si>
  <si>
    <t>2762</t>
  </si>
  <si>
    <t>57mm Carbo 5 Sheave Block</t>
  </si>
  <si>
    <t>097653151968</t>
  </si>
  <si>
    <t>2763</t>
  </si>
  <si>
    <t>Small Boat 2:1 Replacement Traveler Kit</t>
  </si>
  <si>
    <t>097653280491</t>
  </si>
  <si>
    <t>2764</t>
  </si>
  <si>
    <t>Small Boat 3:1 Replacement Traveler Kit</t>
  </si>
  <si>
    <t>097653280507</t>
  </si>
  <si>
    <t>2765</t>
  </si>
  <si>
    <t>Small Boat HL CB Car w/Pivoting Sheave &amp; Eyestrap</t>
  </si>
  <si>
    <t>097653280903</t>
  </si>
  <si>
    <t>2766</t>
  </si>
  <si>
    <t xml:space="preserve">Small Boat CB 1250 HL Car with Sheave  </t>
  </si>
  <si>
    <t>097653287346</t>
  </si>
  <si>
    <t>2767</t>
  </si>
  <si>
    <t xml:space="preserve">Micro 13mm CB Athwartship Loop Car </t>
  </si>
  <si>
    <t>097653292968</t>
  </si>
  <si>
    <t>2768</t>
  </si>
  <si>
    <t>Small Boat CB Athwartship Loop Car</t>
  </si>
  <si>
    <t>097653293156</t>
  </si>
  <si>
    <t>3287</t>
  </si>
  <si>
    <t>Large Plastic Eyestraps - Pkg of 6</t>
  </si>
  <si>
    <t>097653271475</t>
  </si>
  <si>
    <t>3288</t>
  </si>
  <si>
    <t>Small Plastic Eyestraps - Pkg of 6</t>
  </si>
  <si>
    <t>097653271482</t>
  </si>
  <si>
    <t>7100.24</t>
  </si>
  <si>
    <t>24" Tiller Extension</t>
  </si>
  <si>
    <t>7100.30</t>
  </si>
  <si>
    <t>30" Tiller Extension</t>
  </si>
  <si>
    <t>7100.33</t>
  </si>
  <si>
    <t>33" Tiller Extension</t>
  </si>
  <si>
    <t>7100.36</t>
  </si>
  <si>
    <t>36" Tiller Extension</t>
  </si>
  <si>
    <t>7100.42</t>
  </si>
  <si>
    <t>42" Tiller Extension</t>
  </si>
  <si>
    <t>7100.48</t>
  </si>
  <si>
    <t>48" Tiller Extension</t>
  </si>
  <si>
    <t>7101</t>
  </si>
  <si>
    <t>Tiller Extension Mounting Base</t>
  </si>
  <si>
    <t>097653218319</t>
  </si>
  <si>
    <t>7102</t>
  </si>
  <si>
    <t>Replacement Universal Joint</t>
  </si>
  <si>
    <t>097653238355</t>
  </si>
  <si>
    <t>9000</t>
  </si>
  <si>
    <t>40mm 2 Sheave Deck Organizer</t>
  </si>
  <si>
    <t>097653285373</t>
  </si>
  <si>
    <t>9001</t>
  </si>
  <si>
    <t>40mm 3 Sheave Deck Organizer</t>
  </si>
  <si>
    <t>097653285397</t>
  </si>
  <si>
    <t>9002</t>
  </si>
  <si>
    <t>40mm 4 Sheave Deck Organizer</t>
  </si>
  <si>
    <t>097653285410</t>
  </si>
  <si>
    <t>9003</t>
  </si>
  <si>
    <t>40mm 5 Sheave Deck Organizer</t>
  </si>
  <si>
    <t>097653285434</t>
  </si>
  <si>
    <t>9005</t>
  </si>
  <si>
    <t>50mm 2 Sheave Deck Organizer</t>
  </si>
  <si>
    <t>097653285458</t>
  </si>
  <si>
    <t>9006</t>
  </si>
  <si>
    <t>50mm 3 Sheave Deck Organizer</t>
  </si>
  <si>
    <t>097653285472</t>
  </si>
  <si>
    <t>9007</t>
  </si>
  <si>
    <t>50mm 4 Sheave Deck Organizer</t>
  </si>
  <si>
    <t>097653285496</t>
  </si>
  <si>
    <t>9008</t>
  </si>
  <si>
    <t>50mm 5 Sheave Deck Organizer</t>
  </si>
  <si>
    <t>097653285519</t>
  </si>
  <si>
    <t>9051</t>
  </si>
  <si>
    <t>Micro Swivel Cam Base with 16mm Sheaves and Adj Angle</t>
  </si>
  <si>
    <t>71</t>
  </si>
  <si>
    <t>097653291534</t>
  </si>
  <si>
    <t>9052</t>
  </si>
  <si>
    <t>Adjustable Angle Micro Swivel Cam Base with Bullseye</t>
  </si>
  <si>
    <t>097653293330</t>
  </si>
  <si>
    <t>E2200</t>
  </si>
  <si>
    <t>22mm Small Boat  End Stop Set</t>
  </si>
  <si>
    <t>097653235613</t>
  </si>
  <si>
    <t>E2230</t>
  </si>
  <si>
    <t>22mm SB ESP 3:1 End Control Set</t>
  </si>
  <si>
    <t>097653233183</t>
  </si>
  <si>
    <t>E2250</t>
  </si>
  <si>
    <t>22mm SB ESP 4:1 End Control Set</t>
  </si>
  <si>
    <t>097653248217</t>
  </si>
  <si>
    <t>E2700</t>
  </si>
  <si>
    <t>MR 27mm Low-beam End Stops (Pair)</t>
  </si>
  <si>
    <t>097653238362</t>
  </si>
  <si>
    <t>E2730</t>
  </si>
  <si>
    <t>MR 27mm Single Sheave End Controls w/Dead End (Pair)</t>
  </si>
  <si>
    <t>107, 110</t>
  </si>
  <si>
    <t>097653229032</t>
  </si>
  <si>
    <t>E2750</t>
  </si>
  <si>
    <t>MR 27mm Double Sheave End Controls w/Dead End (Pair)</t>
  </si>
  <si>
    <t>097653236009</t>
  </si>
  <si>
    <t>E2750HB</t>
  </si>
  <si>
    <t>MR 27mm High-beam Double Sheave End Controls w/Dead End (Pair)</t>
  </si>
  <si>
    <t>097653234319</t>
  </si>
  <si>
    <t>E2756</t>
  </si>
  <si>
    <t>MR 27mm Double Sheave End Control w/Dead End and Cam (Pair)</t>
  </si>
  <si>
    <t>097653243366</t>
  </si>
  <si>
    <t>G222B</t>
  </si>
  <si>
    <t>SB 22mm 2:1 CB Genoa Lead Car w/Sheave</t>
  </si>
  <si>
    <t>097653229025</t>
  </si>
  <si>
    <t>G224B</t>
  </si>
  <si>
    <t>SB 22mm 4:1 CB Genoa Lead Car w/Double Sheaves</t>
  </si>
  <si>
    <t>097653243236</t>
  </si>
  <si>
    <t>G226S</t>
  </si>
  <si>
    <t>SB 22mm Slider Genoa Lead Car w/Pinstop</t>
  </si>
  <si>
    <t>097653228929</t>
  </si>
  <si>
    <t>G2227B</t>
  </si>
  <si>
    <t>SB 2:1 Genoa Lead Performance Car</t>
  </si>
  <si>
    <t>097653248262</t>
  </si>
  <si>
    <t>G2227B.NW</t>
  </si>
  <si>
    <t>SB 2:1 Genoa Lead Performance Car - No Wire</t>
  </si>
  <si>
    <t>097653276395</t>
  </si>
  <si>
    <t>G2247B</t>
  </si>
  <si>
    <t>SB 4:1 Genoa Lead Performance Car</t>
  </si>
  <si>
    <t>097653248279</t>
  </si>
  <si>
    <t>G272B</t>
  </si>
  <si>
    <t>MR 27mm 2:1 CB Genoa Lead Car w/Sheave</t>
  </si>
  <si>
    <t>109, 110</t>
  </si>
  <si>
    <t>097653234562</t>
  </si>
  <si>
    <t>G273B</t>
  </si>
  <si>
    <t>MR 27mm 3:1 CB Genoa Lead Car w/Sheave and Dead End</t>
  </si>
  <si>
    <t>097653229018</t>
  </si>
  <si>
    <t>G273B.HL</t>
  </si>
  <si>
    <t>MR 27mm HL 3:1 CB Genoa Lead Car w/Sheave and Dead End</t>
  </si>
  <si>
    <t>097653229001</t>
  </si>
  <si>
    <t>G274B</t>
  </si>
  <si>
    <t>MR 27mm 4:1 CB Genoa Lead Car w/Double Sheaves</t>
  </si>
  <si>
    <t>097653241607</t>
  </si>
  <si>
    <t>G274B.HL</t>
  </si>
  <si>
    <t>MR 27mm HL 4:1 CB Genoa Lead Car w/Double Sheaves</t>
  </si>
  <si>
    <t>097653242192</t>
  </si>
  <si>
    <t>G276S</t>
  </si>
  <si>
    <t>MR 27mm Slider Genoa Lead Car w/Pinstop</t>
  </si>
  <si>
    <t>097653228912</t>
  </si>
  <si>
    <t>G276S.HL</t>
  </si>
  <si>
    <t xml:space="preserve">MR 27mm HL Slider Genoa Lead Car w/ Pinstop </t>
  </si>
  <si>
    <t>097653228905</t>
  </si>
  <si>
    <t>G2727B</t>
  </si>
  <si>
    <t>MR 2:1 Genoa Lead Performance Car</t>
  </si>
  <si>
    <t>097653248286</t>
  </si>
  <si>
    <t>G2737B</t>
  </si>
  <si>
    <t>MR 3:1 Genoa Lead Performance Car</t>
  </si>
  <si>
    <t>097653248293</t>
  </si>
  <si>
    <t>G2747B</t>
  </si>
  <si>
    <t>MR 4:1 Genoa Lead Performance Car</t>
  </si>
  <si>
    <t>097653248309</t>
  </si>
  <si>
    <t>G2747B.NW</t>
  </si>
  <si>
    <t>MR 4:1 Genoa Lead Performance Car - No Wire</t>
  </si>
  <si>
    <t>097653276432</t>
  </si>
  <si>
    <t>G2737B.HL</t>
  </si>
  <si>
    <t xml:space="preserve">MR HL 3:1 Genoa Lead Performance Car </t>
  </si>
  <si>
    <t>097653248316</t>
  </si>
  <si>
    <t>G2747B.HL</t>
  </si>
  <si>
    <t>MR HL 4:1 Genoa Lead Performance Car</t>
  </si>
  <si>
    <t>097653248323</t>
  </si>
  <si>
    <t>HSB538</t>
  </si>
  <si>
    <t>Cam Base with Swivel, Bullseye and 471 Micro Carbo Cam</t>
  </si>
  <si>
    <t>097653288558</t>
  </si>
  <si>
    <t>R27.1M</t>
  </si>
  <si>
    <t>MR 27mm CB Low-beam Track w/Pinstop Holes</t>
  </si>
  <si>
    <t>105, 137</t>
  </si>
  <si>
    <t>097653232438</t>
  </si>
  <si>
    <t>R27.1MHDP</t>
  </si>
  <si>
    <t>R27 Mid-range 1m Track with End Stop Holes and High Density Pinstop Holes</t>
  </si>
  <si>
    <t>097653288565</t>
  </si>
  <si>
    <t>R27.1.2M</t>
  </si>
  <si>
    <t>097653243823</t>
  </si>
  <si>
    <t>R27.1.5M</t>
  </si>
  <si>
    <t>097653232070</t>
  </si>
  <si>
    <t>R27.1.8M</t>
  </si>
  <si>
    <t>097653244950</t>
  </si>
  <si>
    <t>R27.2M</t>
  </si>
  <si>
    <t>097653236290</t>
  </si>
  <si>
    <t>R27.2.5M</t>
  </si>
  <si>
    <t>097653232094</t>
  </si>
  <si>
    <t>R27.3M</t>
  </si>
  <si>
    <t>097653232117</t>
  </si>
  <si>
    <t>R27.3.6M</t>
  </si>
  <si>
    <t>097653236313</t>
  </si>
  <si>
    <t>R27.6M</t>
  </si>
  <si>
    <t>097653236337</t>
  </si>
  <si>
    <t>R27HB.1M</t>
  </si>
  <si>
    <t>MR 27mm CB High-beam Track</t>
  </si>
  <si>
    <t>097653236436</t>
  </si>
  <si>
    <t>R27HB.1.5M</t>
  </si>
  <si>
    <t>097653236450</t>
  </si>
  <si>
    <t>R27HB.1.8M</t>
  </si>
  <si>
    <t>097653236474</t>
  </si>
  <si>
    <t>R27HB.2.5M</t>
  </si>
  <si>
    <t>097653236498</t>
  </si>
  <si>
    <t>R27HB.3.6M</t>
  </si>
  <si>
    <t>097653236511</t>
  </si>
  <si>
    <t>T27KIT</t>
  </si>
  <si>
    <t xml:space="preserve">MR 27mm Control Block and Dead End Kit </t>
  </si>
  <si>
    <t>097653238386</t>
  </si>
  <si>
    <t>T2701B</t>
  </si>
  <si>
    <t>MR 27mm CB Traveler Car w/Shackle</t>
  </si>
  <si>
    <t>097653236610</t>
  </si>
  <si>
    <t>T2701B.NW</t>
  </si>
  <si>
    <t>MR 27mm CB Traveler Car w/Shackle - No Wire</t>
  </si>
  <si>
    <t>097653276456</t>
  </si>
  <si>
    <t>T2701B.HL</t>
  </si>
  <si>
    <t>MR 27mm HL CB Traveler Car w/Shackle</t>
  </si>
  <si>
    <t>097653235453</t>
  </si>
  <si>
    <t>T2701B.HL.NW</t>
  </si>
  <si>
    <t>MR 27mm HL CB Traveler Car w/Shackle - No Wire</t>
  </si>
  <si>
    <t>097653276449</t>
  </si>
  <si>
    <t>T2703B</t>
  </si>
  <si>
    <t>MR 27mm CB Traveler Car w/Toggle and Ears</t>
  </si>
  <si>
    <t>097653234579</t>
  </si>
  <si>
    <t>T2703B.HL</t>
  </si>
  <si>
    <t>MR 27mm HL CB Traveler Car w/Toggle and Ears</t>
  </si>
  <si>
    <t>097653234586</t>
  </si>
  <si>
    <t>T2704B.HL</t>
  </si>
  <si>
    <t>MR 27mm 2 Car Assembly Coupled w/Toggles</t>
  </si>
  <si>
    <t>097653244431</t>
  </si>
  <si>
    <t>T2705B</t>
  </si>
  <si>
    <t>MR 27mm CB Loop Car</t>
  </si>
  <si>
    <t>097653232223</t>
  </si>
  <si>
    <t>T2705B.HL</t>
  </si>
  <si>
    <t>MR 27mm HL CB Loop Car</t>
  </si>
  <si>
    <t>097653232285</t>
  </si>
  <si>
    <t>T2721B</t>
  </si>
  <si>
    <t>MR 27mm CB Traveler Car w/Shackle and 2:1 Controls</t>
  </si>
  <si>
    <t>097653238539</t>
  </si>
  <si>
    <t>T2721B.HL</t>
  </si>
  <si>
    <t>MR 27mm HL CB Traveler Car w/Shackle and 2:1 Controls</t>
  </si>
  <si>
    <t>097653238546</t>
  </si>
  <si>
    <t>T2731B</t>
  </si>
  <si>
    <t>MR 27mm CB Traveler Car w/Shackle and 3:1 Controls</t>
  </si>
  <si>
    <t>097653236627</t>
  </si>
  <si>
    <t>T2731B.HL</t>
  </si>
  <si>
    <t>MR 27mm HL CB Traveler Car w/Shackle and 3:1 Controls</t>
  </si>
  <si>
    <t>097653238577</t>
  </si>
  <si>
    <t>T2741B</t>
  </si>
  <si>
    <t>MR 27mm CB Traveler Car w/Shackle and 4:1 Controls</t>
  </si>
  <si>
    <t>097653238584</t>
  </si>
  <si>
    <t>T2741B.HL</t>
  </si>
  <si>
    <t>MR 27mm HL CB Traveler Car w/Shackle and 4:1 Controls</t>
  </si>
  <si>
    <t>097653238591</t>
  </si>
  <si>
    <t>Gizmos</t>
  </si>
  <si>
    <t>9060</t>
  </si>
  <si>
    <t>Single Thru-Deck Bushing - 6 X 9 X 20</t>
  </si>
  <si>
    <t>87</t>
  </si>
  <si>
    <t>097653291619</t>
  </si>
  <si>
    <t>9061</t>
  </si>
  <si>
    <t>Single Thru-Deck Bushing - 8 X 12 X 30</t>
  </si>
  <si>
    <t>097653291626</t>
  </si>
  <si>
    <t>9062</t>
  </si>
  <si>
    <t>Single Thru-Deck Bushing - 10 X 15 X 30</t>
  </si>
  <si>
    <t>097653291633</t>
  </si>
  <si>
    <t>9063</t>
  </si>
  <si>
    <t>Single Thru-Deck Bushing - 12 X 17 X 30</t>
  </si>
  <si>
    <t>097653291640</t>
  </si>
  <si>
    <t>9064</t>
  </si>
  <si>
    <t>Single Thru-Deck Bushing - 14 X 21 X 30</t>
  </si>
  <si>
    <t>097653291657</t>
  </si>
  <si>
    <t>9070.0608</t>
  </si>
  <si>
    <t>Double Thru-Deck Bushing-6 X 13 X 6-8</t>
  </si>
  <si>
    <t>097653291794</t>
  </si>
  <si>
    <t>9070.0810</t>
  </si>
  <si>
    <t>Double Thru-Deck Bushing-6 X 13 X 8-10</t>
  </si>
  <si>
    <t>097653291817</t>
  </si>
  <si>
    <t>9070.1013</t>
  </si>
  <si>
    <t>Double Thru-Deck Bushing 6 X 13 X 10-13</t>
  </si>
  <si>
    <t>097653291824</t>
  </si>
  <si>
    <t>9071.0810</t>
  </si>
  <si>
    <t>Double Thru-Deck Bushing-8 X 15 X 8-10</t>
  </si>
  <si>
    <t>097653291831</t>
  </si>
  <si>
    <t>9071.1013</t>
  </si>
  <si>
    <t>Double Thru-Deck Bushing-8 X 15 X 10-13</t>
  </si>
  <si>
    <t>097653291848</t>
  </si>
  <si>
    <t>9071.1318</t>
  </si>
  <si>
    <t>Double Thru-Deck Bushing-8 X 15 X 13-18</t>
  </si>
  <si>
    <t>097653291855</t>
  </si>
  <si>
    <t>9071.1828</t>
  </si>
  <si>
    <t>Double Thru-Deck Bushing-8 X 15 X 18-28</t>
  </si>
  <si>
    <t>097653291862</t>
  </si>
  <si>
    <t>9072.1013</t>
  </si>
  <si>
    <t>Double Thru-Deck Bushing-10 X 17 X 10-13</t>
  </si>
  <si>
    <t>097653291886</t>
  </si>
  <si>
    <t>9072.1318</t>
  </si>
  <si>
    <t>Double Thru-Deck Bushing-10 X 17 X 13-18</t>
  </si>
  <si>
    <t>097653291893</t>
  </si>
  <si>
    <t>9072.1828</t>
  </si>
  <si>
    <t>Double Thru-Deck Bushing-10 X 17 X 18-28</t>
  </si>
  <si>
    <t>097653291909</t>
  </si>
  <si>
    <t>9072.2848</t>
  </si>
  <si>
    <t>Double Thru-Deck Bushing-10 X 17 X 28-48</t>
  </si>
  <si>
    <t>097653291916</t>
  </si>
  <si>
    <t>9072.LOOP</t>
  </si>
  <si>
    <t>Loop</t>
  </si>
  <si>
    <t>9072.PADEYE</t>
  </si>
  <si>
    <t>10mm Padeye Kit</t>
  </si>
  <si>
    <t>097653292258</t>
  </si>
  <si>
    <t>9073.1013</t>
  </si>
  <si>
    <t>Double Thru-Deck Bushing-12 X 21 X 10-13</t>
  </si>
  <si>
    <t>097653291923</t>
  </si>
  <si>
    <t>9073.1318</t>
  </si>
  <si>
    <t>Double Thru-Deck Bushing-12 X 21 X 13-18</t>
  </si>
  <si>
    <t>097653291930</t>
  </si>
  <si>
    <t>9073.1828</t>
  </si>
  <si>
    <t>Double Thru-Deck Bushing-12 X 21 X 18-28</t>
  </si>
  <si>
    <t>097653291947</t>
  </si>
  <si>
    <t>9073.2848</t>
  </si>
  <si>
    <t>Double Thru-Deck Bushing-12 X 21 X 28-48</t>
  </si>
  <si>
    <t>097653291954</t>
  </si>
  <si>
    <t>9073.LOOP</t>
  </si>
  <si>
    <t>9073.PADEYE</t>
  </si>
  <si>
    <t>12mm Padeye Kit</t>
  </si>
  <si>
    <t>097653292265</t>
  </si>
  <si>
    <t>9074.1013</t>
  </si>
  <si>
    <t>Double Thru-Deck Bushing-14 X 24 X 10-13</t>
  </si>
  <si>
    <t>097653291961</t>
  </si>
  <si>
    <t>9074.1318</t>
  </si>
  <si>
    <t>Double Thru-Deck Bushing-14 X 24 X 13-18</t>
  </si>
  <si>
    <t>097653291978</t>
  </si>
  <si>
    <t>9074.1828</t>
  </si>
  <si>
    <t>Double Thru-Deck Bushing-14 X 24 X 18-28</t>
  </si>
  <si>
    <t>097653291985</t>
  </si>
  <si>
    <t>9074.2848</t>
  </si>
  <si>
    <t>Double Thru-Deck Bushing-14 X 24 X 28-48</t>
  </si>
  <si>
    <t>097653291992</t>
  </si>
  <si>
    <t>9074.LOOP</t>
  </si>
  <si>
    <t>9074.PADEYE</t>
  </si>
  <si>
    <t>14mm Padeye Kit</t>
  </si>
  <si>
    <t>097653292272</t>
  </si>
  <si>
    <t>9075.1013</t>
  </si>
  <si>
    <t>Double Thru-Deck Bushing - 16 X 26 X 10-13</t>
  </si>
  <si>
    <t>097653292005</t>
  </si>
  <si>
    <t>9075.1318</t>
  </si>
  <si>
    <t>Double Thru-Deck Bushing - 16 X 26 X 13-18</t>
  </si>
  <si>
    <t>097653292012</t>
  </si>
  <si>
    <t>9075.1828</t>
  </si>
  <si>
    <t>Double Thru-Deck Bushing - 16 X 26 X 18-28</t>
  </si>
  <si>
    <t>097653292029</t>
  </si>
  <si>
    <t>9075.2848</t>
  </si>
  <si>
    <t>Double Thru-Deck Bushing - 16 X 26 X 28-48</t>
  </si>
  <si>
    <t>097653292036</t>
  </si>
  <si>
    <t>9075.LOOP</t>
  </si>
  <si>
    <t>9075.PADEYE</t>
  </si>
  <si>
    <t>16mm Padeye Kit</t>
  </si>
  <si>
    <t>097653292289</t>
  </si>
  <si>
    <t>491</t>
  </si>
  <si>
    <t>SS Offshore Cam Cleat</t>
  </si>
  <si>
    <t>097653264439</t>
  </si>
  <si>
    <t>500</t>
  </si>
  <si>
    <t>3.00 (76 mm) Deck Sheave</t>
  </si>
  <si>
    <t>097653010494</t>
  </si>
  <si>
    <t>518</t>
  </si>
  <si>
    <t xml:space="preserve">4.50 (114 mm) Deck Sheave </t>
  </si>
  <si>
    <t>097653010685</t>
  </si>
  <si>
    <t>519</t>
  </si>
  <si>
    <t>5.50 (140 mm) Deck Sheave</t>
  </si>
  <si>
    <t>097653010692</t>
  </si>
  <si>
    <t>520</t>
  </si>
  <si>
    <t>7.00 (178 mm) Deck Sheave</t>
  </si>
  <si>
    <t>097653010708</t>
  </si>
  <si>
    <t>547</t>
  </si>
  <si>
    <t>3/8" Torlon Ball Bearings (Pkg of 25)</t>
  </si>
  <si>
    <t>097653010821</t>
  </si>
  <si>
    <t>548</t>
  </si>
  <si>
    <t>Big Boat Low-beam End Stops (Pair)</t>
  </si>
  <si>
    <t>097653010838</t>
  </si>
  <si>
    <t>550</t>
  </si>
  <si>
    <t xml:space="preserve">4.00 (102 mm) Deck Sheave </t>
  </si>
  <si>
    <t>097653010852</t>
  </si>
  <si>
    <t>562</t>
  </si>
  <si>
    <t>Big Boat Hi-Beam End Stops (Pair)</t>
  </si>
  <si>
    <t>097653010999</t>
  </si>
  <si>
    <t>576</t>
  </si>
  <si>
    <t xml:space="preserve">Big Boat Low Profile Major Compound Track Bend </t>
  </si>
  <si>
    <t>097653081319</t>
  </si>
  <si>
    <t>577</t>
  </si>
  <si>
    <t>Big Boat Hi-Beam Major Compound Track Bend</t>
  </si>
  <si>
    <t>603</t>
  </si>
  <si>
    <t>3.00 (76 mm) Diameter Extra Wide Deck Sheave</t>
  </si>
  <si>
    <t>097653011453</t>
  </si>
  <si>
    <t>627</t>
  </si>
  <si>
    <t>Small Round SS Padeye</t>
  </si>
  <si>
    <t xml:space="preserve"> 85, 88</t>
  </si>
  <si>
    <t>097653011491</t>
  </si>
  <si>
    <t>629</t>
  </si>
  <si>
    <t>Large Round SS Padeye</t>
  </si>
  <si>
    <t>85, 88</t>
  </si>
  <si>
    <t>097653011514</t>
  </si>
  <si>
    <t>648</t>
  </si>
  <si>
    <t>Hi-Load Medium Round SS Padeye</t>
  </si>
  <si>
    <t>097653011569</t>
  </si>
  <si>
    <t>657</t>
  </si>
  <si>
    <t>4.50 (114 mm) Extra Wide Deck Sheave</t>
  </si>
  <si>
    <t>097653011576</t>
  </si>
  <si>
    <t>661.2.1M</t>
  </si>
  <si>
    <t>Maxi Track w/Pinstop Holes</t>
  </si>
  <si>
    <t>097653011682</t>
  </si>
  <si>
    <t>661.3M</t>
  </si>
  <si>
    <t>097653011712</t>
  </si>
  <si>
    <t>661.6M</t>
  </si>
  <si>
    <t>097653146988</t>
  </si>
  <si>
    <t>662</t>
  </si>
  <si>
    <t>Maxi End Stop</t>
  </si>
  <si>
    <t>097653011729</t>
  </si>
  <si>
    <t>664</t>
  </si>
  <si>
    <t>Maxi Adjustable End Stop</t>
  </si>
  <si>
    <t>097653011743</t>
  </si>
  <si>
    <t>688</t>
  </si>
  <si>
    <t>Small Diamond SS Padeye</t>
  </si>
  <si>
    <t>097653011927</t>
  </si>
  <si>
    <t>689</t>
  </si>
  <si>
    <t>Large Diamond SS Padeye</t>
  </si>
  <si>
    <t>097653011934</t>
  </si>
  <si>
    <t>691</t>
  </si>
  <si>
    <t>3.00 (76 mm) Narrow Hi-Load Halyard Sheave</t>
  </si>
  <si>
    <t>097653011958</t>
  </si>
  <si>
    <t>692</t>
  </si>
  <si>
    <t>4.00 (102 mm) Narrow Hi-Load Halyard Sheave</t>
  </si>
  <si>
    <t>097653011965</t>
  </si>
  <si>
    <t>693</t>
  </si>
  <si>
    <t>5.00 (127 mm) Narrow Hi-Load Halyard Sheave</t>
  </si>
  <si>
    <t>097653011972</t>
  </si>
  <si>
    <t>694</t>
  </si>
  <si>
    <t xml:space="preserve">6.00 (152 mm) Narrow Hi-Load Halyard Sheave </t>
  </si>
  <si>
    <t>097653011989</t>
  </si>
  <si>
    <t>712</t>
  </si>
  <si>
    <t>4.00 (102 mm) Hi-Load Sheave</t>
  </si>
  <si>
    <t>097653012092</t>
  </si>
  <si>
    <t>714</t>
  </si>
  <si>
    <t>5.00 (127mm) Hi-Load Sheave</t>
  </si>
  <si>
    <t>097653012108</t>
  </si>
  <si>
    <t>716</t>
  </si>
  <si>
    <t>6.00 (152mm) Hi-Load Sheave</t>
  </si>
  <si>
    <t>097653012115</t>
  </si>
  <si>
    <t>724</t>
  </si>
  <si>
    <t>Double Big Boat Deck Organizer</t>
  </si>
  <si>
    <t>097653012139</t>
  </si>
  <si>
    <t>725</t>
  </si>
  <si>
    <t>Triple Big Boat Deck Organizer</t>
  </si>
  <si>
    <t>097653012146</t>
  </si>
  <si>
    <t>726</t>
  </si>
  <si>
    <t>Quadruple Big Boat Deck Organizer</t>
  </si>
  <si>
    <t>097653012153</t>
  </si>
  <si>
    <t>727</t>
  </si>
  <si>
    <t>2.25 Deck Sheave</t>
  </si>
  <si>
    <t>097653012160</t>
  </si>
  <si>
    <t>754</t>
  </si>
  <si>
    <t>3.00 (76 mm) Runner Sheave</t>
  </si>
  <si>
    <t>097653012382</t>
  </si>
  <si>
    <t>789</t>
  </si>
  <si>
    <t>Big Boat Low Profile Simple Track Bend</t>
  </si>
  <si>
    <t>790</t>
  </si>
  <si>
    <t>Big Boat Low Profile Major Track Bend</t>
  </si>
  <si>
    <t>791</t>
  </si>
  <si>
    <t>Big Boat Low Profile Simple Compound Track Bend</t>
  </si>
  <si>
    <t>792</t>
  </si>
  <si>
    <t>Big Boat Hi-Beam Simple Track Bend</t>
  </si>
  <si>
    <t>793</t>
  </si>
  <si>
    <t>Big Boat Hi-Beam Major Track Bend</t>
  </si>
  <si>
    <t>794</t>
  </si>
  <si>
    <t xml:space="preserve">Big Boat Hi-Beam Simple Compound Track Bend </t>
  </si>
  <si>
    <t>795</t>
  </si>
  <si>
    <t xml:space="preserve">Mini-Maxi and Maxi Track Bend </t>
  </si>
  <si>
    <t>1702</t>
  </si>
  <si>
    <t>Mini-Maxi End Stop</t>
  </si>
  <si>
    <t>097653005315</t>
  </si>
  <si>
    <t>1706.1.5M</t>
  </si>
  <si>
    <t>Mini-Maxi Track w/pin stop holes</t>
  </si>
  <si>
    <t>097653005353</t>
  </si>
  <si>
    <t>1706.3M</t>
  </si>
  <si>
    <t>097653005407</t>
  </si>
  <si>
    <t>1706.3.6M</t>
  </si>
  <si>
    <t>097653005391</t>
  </si>
  <si>
    <t>1706.6M</t>
  </si>
  <si>
    <t>097653005445</t>
  </si>
  <si>
    <t>1707</t>
  </si>
  <si>
    <t xml:space="preserve">Mini-Maxi End Stop w/Padeye </t>
  </si>
  <si>
    <t>097653005414</t>
  </si>
  <si>
    <t>1708</t>
  </si>
  <si>
    <t>Mini-Maxi Adjustable End Stop</t>
  </si>
  <si>
    <t>097653005421</t>
  </si>
  <si>
    <t>1734</t>
  </si>
  <si>
    <t xml:space="preserve">8.00 (203 mm) Runner Block Sheave </t>
  </si>
  <si>
    <t>097653005599</t>
  </si>
  <si>
    <t>1835.2M</t>
  </si>
  <si>
    <t>32mm SS T-Track</t>
  </si>
  <si>
    <t>097653006619</t>
  </si>
  <si>
    <t>1835.4M</t>
  </si>
  <si>
    <t xml:space="preserve">32mm SS T-Track </t>
  </si>
  <si>
    <t>097653006626</t>
  </si>
  <si>
    <t>1836</t>
  </si>
  <si>
    <t>32mm SS End Cap</t>
  </si>
  <si>
    <t>097653006633</t>
  </si>
  <si>
    <t>1849</t>
  </si>
  <si>
    <t>Set/Big Boat Track Risers</t>
  </si>
  <si>
    <t>105, 111</t>
  </si>
  <si>
    <t>097653006770</t>
  </si>
  <si>
    <t>1867</t>
  </si>
  <si>
    <t>Big Boat Aluminum 5 Sheave Deck Organizer</t>
  </si>
  <si>
    <t>097653006923</t>
  </si>
  <si>
    <t>1888.2M</t>
  </si>
  <si>
    <t>40mm SS T-Track</t>
  </si>
  <si>
    <t>097653007128</t>
  </si>
  <si>
    <t>1888.4M</t>
  </si>
  <si>
    <t>097653007135</t>
  </si>
  <si>
    <t>1889</t>
  </si>
  <si>
    <t>40mm SS End Stop</t>
  </si>
  <si>
    <t>097653007142</t>
  </si>
  <si>
    <t>1947</t>
  </si>
  <si>
    <t>HL Stand-Up Toggle</t>
  </si>
  <si>
    <t>097653285618</t>
  </si>
  <si>
    <t>1948</t>
  </si>
  <si>
    <t>Big Boat HL Stand-Up Toggle with Control Tangs</t>
  </si>
  <si>
    <t>097653285625</t>
  </si>
  <si>
    <t>1949</t>
  </si>
  <si>
    <t>Big Boat Stand-Up Toggle with One Tang</t>
  </si>
  <si>
    <t>097653285656</t>
  </si>
  <si>
    <t>1981</t>
  </si>
  <si>
    <t>56mm Halyard Crossover Block</t>
  </si>
  <si>
    <t>097653016168</t>
  </si>
  <si>
    <t>1984</t>
  </si>
  <si>
    <t>44mm Halyard Crossover Block</t>
  </si>
  <si>
    <t>097653016175</t>
  </si>
  <si>
    <t>1986</t>
  </si>
  <si>
    <t>44mm Halyard Block</t>
  </si>
  <si>
    <t>097653016113</t>
  </si>
  <si>
    <t>1987</t>
  </si>
  <si>
    <t>75mm Flip Flop Block</t>
  </si>
  <si>
    <t>097653051190</t>
  </si>
  <si>
    <t>1988</t>
  </si>
  <si>
    <t>57mm Fixed Mastbase Block</t>
  </si>
  <si>
    <t>097653015185</t>
  </si>
  <si>
    <t>1989</t>
  </si>
  <si>
    <t>75mm Flip Flop Block w/Lockoff</t>
  </si>
  <si>
    <t>097653051206</t>
  </si>
  <si>
    <t>1990</t>
  </si>
  <si>
    <t>75mm Fixed Mastbase Block</t>
  </si>
  <si>
    <t>097653015208</t>
  </si>
  <si>
    <t>3002</t>
  </si>
  <si>
    <t xml:space="preserve">57mm (2.25) Single Over The Top Block </t>
  </si>
  <si>
    <t>097653015291</t>
  </si>
  <si>
    <t>3003</t>
  </si>
  <si>
    <t>57mm (2.25) Double Over The Top Block</t>
  </si>
  <si>
    <t>097653015307</t>
  </si>
  <si>
    <t>3004</t>
  </si>
  <si>
    <t>57mm (2.25) Triple Over The Top Block</t>
  </si>
  <si>
    <t>097653015314</t>
  </si>
  <si>
    <t>3035</t>
  </si>
  <si>
    <t>75mm Big Boat Block Sock</t>
  </si>
  <si>
    <t>097653114086</t>
  </si>
  <si>
    <t>3036</t>
  </si>
  <si>
    <t>100mm Big Boat Block Sock</t>
  </si>
  <si>
    <t>097653114093</t>
  </si>
  <si>
    <t>3037</t>
  </si>
  <si>
    <t>125mm Big Boat Block Sock</t>
  </si>
  <si>
    <t>097653114109</t>
  </si>
  <si>
    <t>3038</t>
  </si>
  <si>
    <t>150mm Big Boat Block Sock</t>
  </si>
  <si>
    <t>097653114116</t>
  </si>
  <si>
    <t>3068</t>
  </si>
  <si>
    <t>Mini-Maxi Mainsheet Car for Straight Track</t>
  </si>
  <si>
    <t>097653091653</t>
  </si>
  <si>
    <t>3069</t>
  </si>
  <si>
    <t>Mini-Maxi End Stop with Becket Block</t>
  </si>
  <si>
    <t>097653091813</t>
  </si>
  <si>
    <t>3071</t>
  </si>
  <si>
    <t>Maxi End Stop with Becket Block</t>
  </si>
  <si>
    <t>097653097013</t>
  </si>
  <si>
    <t>3074</t>
  </si>
  <si>
    <t>Big Boat Roller Car for 1 Block</t>
  </si>
  <si>
    <t>121, 122</t>
  </si>
  <si>
    <t>097653108573</t>
  </si>
  <si>
    <t>3075</t>
  </si>
  <si>
    <t xml:space="preserve">Big Boat Roller Car w/100mm headpost for 1 Block </t>
  </si>
  <si>
    <t>097653108641</t>
  </si>
  <si>
    <t>3076</t>
  </si>
  <si>
    <t>32mm BB CB 3000 Outhaul Car</t>
  </si>
  <si>
    <t>097653271772</t>
  </si>
  <si>
    <t>3079.2M</t>
  </si>
  <si>
    <t>Big Boat CRX Roller Track</t>
  </si>
  <si>
    <t>097653110439</t>
  </si>
  <si>
    <t>3079.3M</t>
  </si>
  <si>
    <t>097653110446</t>
  </si>
  <si>
    <t>3080</t>
  </si>
  <si>
    <t>Big Boat Roller Track Splice Link</t>
  </si>
  <si>
    <t>097653110804</t>
  </si>
  <si>
    <t>3086.2M</t>
  </si>
  <si>
    <t>32mm T-Track Black Anodized</t>
  </si>
  <si>
    <t>097653134862</t>
  </si>
  <si>
    <t>3086.3M</t>
  </si>
  <si>
    <t>097653134886</t>
  </si>
  <si>
    <t>3387</t>
  </si>
  <si>
    <t>57mm Wide Black Magic Loop Block</t>
  </si>
  <si>
    <t>097653294221</t>
  </si>
  <si>
    <t>3388</t>
  </si>
  <si>
    <t>75mm Wide Black Magic Loop Block</t>
  </si>
  <si>
    <t>097653293392</t>
  </si>
  <si>
    <t>3096</t>
  </si>
  <si>
    <t>32mm BB CB 4500 Outhaul Car</t>
  </si>
  <si>
    <t>097653271819</t>
  </si>
  <si>
    <t>3097</t>
  </si>
  <si>
    <t>BB CB Spin Bell End Car</t>
  </si>
  <si>
    <t>097653277774</t>
  </si>
  <si>
    <t>3098</t>
  </si>
  <si>
    <t>BB CB Spin Sparcraft Toggle Car</t>
  </si>
  <si>
    <t>097653277781</t>
  </si>
  <si>
    <t>3099</t>
  </si>
  <si>
    <t>BB CB Spin Forespar Toggle Car</t>
  </si>
  <si>
    <t>097653277798</t>
  </si>
  <si>
    <t>3122</t>
  </si>
  <si>
    <t>57mm Flip Flop Block</t>
  </si>
  <si>
    <t>097653174592</t>
  </si>
  <si>
    <t>3123</t>
  </si>
  <si>
    <t>100mm Hi-Load Fixed Mastbase Block</t>
  </si>
  <si>
    <t>097653155362</t>
  </si>
  <si>
    <t>3139</t>
  </si>
  <si>
    <t xml:space="preserve">9mm X 100mm (4") LOUP  </t>
  </si>
  <si>
    <t>097653126850</t>
  </si>
  <si>
    <t>3140</t>
  </si>
  <si>
    <t xml:space="preserve">9mm X 200mm (8") LOUP </t>
  </si>
  <si>
    <t>097653126874</t>
  </si>
  <si>
    <t>3141</t>
  </si>
  <si>
    <t xml:space="preserve">9mm X 280mm (11") LOUP </t>
  </si>
  <si>
    <t>097653126898</t>
  </si>
  <si>
    <t>3142</t>
  </si>
  <si>
    <t xml:space="preserve">10mm X 125mm (5") LOUP    </t>
  </si>
  <si>
    <t>097653126911</t>
  </si>
  <si>
    <t>3143</t>
  </si>
  <si>
    <t>10mm X 230mm (9") LOUP</t>
  </si>
  <si>
    <t>097653126935</t>
  </si>
  <si>
    <t>3144</t>
  </si>
  <si>
    <t xml:space="preserve">10mm X 380mm (15") LOUP </t>
  </si>
  <si>
    <t>097653126959</t>
  </si>
  <si>
    <t>3145</t>
  </si>
  <si>
    <t xml:space="preserve">11mm X 125mm (5") LOUP  </t>
  </si>
  <si>
    <t>097653126973</t>
  </si>
  <si>
    <t>3146</t>
  </si>
  <si>
    <t xml:space="preserve">11mm X 230mm (9") LOUP </t>
  </si>
  <si>
    <t>097653126997</t>
  </si>
  <si>
    <t>3147</t>
  </si>
  <si>
    <t>11mm X 400mm (16") LOUP</t>
  </si>
  <si>
    <t>097653127017</t>
  </si>
  <si>
    <t>3148</t>
  </si>
  <si>
    <t xml:space="preserve">12mm X 150mm (6") LOUP  </t>
  </si>
  <si>
    <t>097653127031</t>
  </si>
  <si>
    <t>3149</t>
  </si>
  <si>
    <t xml:space="preserve">12mm X 280mm (11") LOUP </t>
  </si>
  <si>
    <t>097653127055</t>
  </si>
  <si>
    <t>3150</t>
  </si>
  <si>
    <t>12MM X 430MM (17") LOUP</t>
  </si>
  <si>
    <t>097653127079</t>
  </si>
  <si>
    <t>3153</t>
  </si>
  <si>
    <t>Big Boat CB Splice Link</t>
  </si>
  <si>
    <t>111, 141</t>
  </si>
  <si>
    <t>097653135029</t>
  </si>
  <si>
    <t>3157</t>
  </si>
  <si>
    <t>Big Boat Low-beam Trim Caps (Pair)</t>
  </si>
  <si>
    <t>097653135241</t>
  </si>
  <si>
    <t>3158</t>
  </si>
  <si>
    <t>Big Boat Hi-beam Trim Caps (Pair)</t>
  </si>
  <si>
    <t>097653135258</t>
  </si>
  <si>
    <t>3159.8</t>
  </si>
  <si>
    <t>Big Boat Low-beam CB Retrofit Track w/4" Hole Spacing - 8'</t>
  </si>
  <si>
    <t>097653174707</t>
  </si>
  <si>
    <t>3159.12</t>
  </si>
  <si>
    <t>Big Boat Low-beam CB Retrofit Track w/4" Hole Spacing - 12'</t>
  </si>
  <si>
    <t>097653135272</t>
  </si>
  <si>
    <t>3168</t>
  </si>
  <si>
    <t>Pair/Single Big Boat Traveler End Controls</t>
  </si>
  <si>
    <t>113, 114</t>
  </si>
  <si>
    <t>097653144687</t>
  </si>
  <si>
    <t>3169</t>
  </si>
  <si>
    <t>Pair/Double Big Boat Traveler End Controls</t>
  </si>
  <si>
    <t>097653144694</t>
  </si>
  <si>
    <t>3170</t>
  </si>
  <si>
    <t>Pair/Double Big Boat Traveler End Controls w/Cams</t>
  </si>
  <si>
    <t>097653144700</t>
  </si>
  <si>
    <t>3173</t>
  </si>
  <si>
    <t>Pair/HL Single Big Boat Traveler End Controls</t>
  </si>
  <si>
    <t>097653144717</t>
  </si>
  <si>
    <t>3174</t>
  </si>
  <si>
    <t>Pair/HL Double Big Boat Traveler End Controls</t>
  </si>
  <si>
    <t>097653144724</t>
  </si>
  <si>
    <t>3176</t>
  </si>
  <si>
    <t>3000 Series CB Windward Sheeting Car</t>
  </si>
  <si>
    <t>111, 118</t>
  </si>
  <si>
    <t>097653144748</t>
  </si>
  <si>
    <t>3177</t>
  </si>
  <si>
    <t xml:space="preserve">3000 Series CB Windward Sheeting Car w/Plain Toggle </t>
  </si>
  <si>
    <t>097653144755</t>
  </si>
  <si>
    <t>3178</t>
  </si>
  <si>
    <t>4500 Series CB Windward Sheeting Car</t>
  </si>
  <si>
    <t>097653144762</t>
  </si>
  <si>
    <t>3179</t>
  </si>
  <si>
    <t xml:space="preserve">4500 Sereis CB Windward Sheeting Car w/Plain Toggle </t>
  </si>
  <si>
    <t>097653144779</t>
  </si>
  <si>
    <t>3180</t>
  </si>
  <si>
    <t>Big Boat CB Windward Sheeting Adapter Kit</t>
  </si>
  <si>
    <t>097653144786</t>
  </si>
  <si>
    <t>3188</t>
  </si>
  <si>
    <t>Small Boat CB Spinnaker Pole Car</t>
  </si>
  <si>
    <t>097653188797</t>
  </si>
  <si>
    <t>3189</t>
  </si>
  <si>
    <t>Midrange CB Spinnaker Pole Car</t>
  </si>
  <si>
    <t>097653189152</t>
  </si>
  <si>
    <t>3190</t>
  </si>
  <si>
    <t>Big Boat 4:1 Replacement Traveler Kit</t>
  </si>
  <si>
    <t>097653280484</t>
  </si>
  <si>
    <t>3192</t>
  </si>
  <si>
    <t>6T Mast Base Fixed Block</t>
  </si>
  <si>
    <t>097653287360</t>
  </si>
  <si>
    <t>3197</t>
  </si>
  <si>
    <t>BB 32mm 6:1 End Controls (Pair)</t>
  </si>
  <si>
    <t>097653247494</t>
  </si>
  <si>
    <t>3200.3M</t>
  </si>
  <si>
    <t>Mini/Maxi CRX Track</t>
  </si>
  <si>
    <t>097653233046</t>
  </si>
  <si>
    <t>3202</t>
  </si>
  <si>
    <t>5mm LOUP</t>
  </si>
  <si>
    <t>097653205845</t>
  </si>
  <si>
    <t>3203</t>
  </si>
  <si>
    <t>7mm LOUP</t>
  </si>
  <si>
    <t>097653205838</t>
  </si>
  <si>
    <t>3304</t>
  </si>
  <si>
    <t xml:space="preserve">BB Threaded Pinstop Assy </t>
  </si>
  <si>
    <t>097653276081</t>
  </si>
  <si>
    <t>3206</t>
  </si>
  <si>
    <t>6mm Low Load Folding Padeye</t>
  </si>
  <si>
    <t>097653218500</t>
  </si>
  <si>
    <t>3207</t>
  </si>
  <si>
    <t>6mm Folding Padeye</t>
  </si>
  <si>
    <t>097653218395</t>
  </si>
  <si>
    <t>3211</t>
  </si>
  <si>
    <t>100mm Black Magic Standup Block with Becket</t>
  </si>
  <si>
    <t>097653289708</t>
  </si>
  <si>
    <t>3212</t>
  </si>
  <si>
    <t>Big Boat Adjustable Pin Stop</t>
  </si>
  <si>
    <t>097653256823</t>
  </si>
  <si>
    <t>3213</t>
  </si>
  <si>
    <t>Big Boat Adjustable Pin Stop w/Shackle</t>
  </si>
  <si>
    <t>097653256847</t>
  </si>
  <si>
    <t>3214</t>
  </si>
  <si>
    <t>57mm Loop Block</t>
  </si>
  <si>
    <t>097653264576</t>
  </si>
  <si>
    <t>3215</t>
  </si>
  <si>
    <t>57mm HL Block</t>
  </si>
  <si>
    <t>097653264583</t>
  </si>
  <si>
    <t>3216</t>
  </si>
  <si>
    <t>57mm HL Block w/Becket</t>
  </si>
  <si>
    <t>097653264446</t>
  </si>
  <si>
    <t>3217</t>
  </si>
  <si>
    <t>57mm HL Double Block</t>
  </si>
  <si>
    <t>097653264590</t>
  </si>
  <si>
    <t>3218</t>
  </si>
  <si>
    <t>57mm HL Double Block w/Becket</t>
  </si>
  <si>
    <t>097653264606</t>
  </si>
  <si>
    <t>3219</t>
  </si>
  <si>
    <t>57mm Triple Block</t>
  </si>
  <si>
    <t>097653264613</t>
  </si>
  <si>
    <t>3220</t>
  </si>
  <si>
    <t>57mm HL Footblock</t>
  </si>
  <si>
    <t>097653264620</t>
  </si>
  <si>
    <t>3222</t>
  </si>
  <si>
    <t>57mm HL Double Footblock</t>
  </si>
  <si>
    <t>097653264644</t>
  </si>
  <si>
    <t>3223</t>
  </si>
  <si>
    <t>57mm HL Padeye Teardrop Block</t>
  </si>
  <si>
    <t>097653264651</t>
  </si>
  <si>
    <t>3224</t>
  </si>
  <si>
    <t>57mm HL Runner Block</t>
  </si>
  <si>
    <t>097653264668</t>
  </si>
  <si>
    <t>3225</t>
  </si>
  <si>
    <t>57mm CTRL 2 Sheave Block</t>
  </si>
  <si>
    <t>097653264675</t>
  </si>
  <si>
    <t>3226</t>
  </si>
  <si>
    <t>57mm Low Load Block</t>
  </si>
  <si>
    <t>097653264453</t>
  </si>
  <si>
    <t>3227</t>
  </si>
  <si>
    <t>57mm HL Standup Block</t>
  </si>
  <si>
    <t>097653264460</t>
  </si>
  <si>
    <t>3228</t>
  </si>
  <si>
    <t>57mm Low Load Double Block</t>
  </si>
  <si>
    <t>097653264682</t>
  </si>
  <si>
    <t>3229</t>
  </si>
  <si>
    <t>57mm Low Load Block w/Becket</t>
  </si>
  <si>
    <t>097653264477</t>
  </si>
  <si>
    <t>3230</t>
  </si>
  <si>
    <t>75mm Loop Block</t>
  </si>
  <si>
    <t>097653264484</t>
  </si>
  <si>
    <t>3231</t>
  </si>
  <si>
    <t>75mm Block</t>
  </si>
  <si>
    <t>097653264491</t>
  </si>
  <si>
    <t>3232</t>
  </si>
  <si>
    <t>75mm Block w/Becket</t>
  </si>
  <si>
    <t>097653264699</t>
  </si>
  <si>
    <t>3233</t>
  </si>
  <si>
    <t>75mm Double Block</t>
  </si>
  <si>
    <t>097653264507</t>
  </si>
  <si>
    <t>3234</t>
  </si>
  <si>
    <t>75mm Footblock</t>
  </si>
  <si>
    <t>097653264514</t>
  </si>
  <si>
    <t>3235</t>
  </si>
  <si>
    <t>75mm Double Footblock</t>
  </si>
  <si>
    <t>097653264521</t>
  </si>
  <si>
    <t>3236</t>
  </si>
  <si>
    <t>75mm Footblock w/Lockoff</t>
  </si>
  <si>
    <t>097653264705</t>
  </si>
  <si>
    <t>3237</t>
  </si>
  <si>
    <t>75mm Double Footblock w/Lockoff</t>
  </si>
  <si>
    <t>097653264712</t>
  </si>
  <si>
    <t>3238</t>
  </si>
  <si>
    <t>75mm Runner Block</t>
  </si>
  <si>
    <t>097653264538</t>
  </si>
  <si>
    <t>3239</t>
  </si>
  <si>
    <t xml:space="preserve">75mm Runner Block w/Becket </t>
  </si>
  <si>
    <t>097653264545</t>
  </si>
  <si>
    <t>3240</t>
  </si>
  <si>
    <t>75mm HL Teardrop Block</t>
  </si>
  <si>
    <t>097653264552</t>
  </si>
  <si>
    <t>3241</t>
  </si>
  <si>
    <t>75mm Spriddle Block</t>
  </si>
  <si>
    <t>097653264729</t>
  </si>
  <si>
    <t>3242</t>
  </si>
  <si>
    <t>75mm  Spriddle Block w/Becket</t>
  </si>
  <si>
    <t>097653264736</t>
  </si>
  <si>
    <t>3243</t>
  </si>
  <si>
    <t>75mm Low Load Block</t>
  </si>
  <si>
    <t>097653264743</t>
  </si>
  <si>
    <t>3244</t>
  </si>
  <si>
    <t>75mm Standup Block</t>
  </si>
  <si>
    <t>097653264750</t>
  </si>
  <si>
    <t>3245</t>
  </si>
  <si>
    <t>100mm Loop Block</t>
  </si>
  <si>
    <t>097653264767</t>
  </si>
  <si>
    <t>3246</t>
  </si>
  <si>
    <t xml:space="preserve">100mm Block </t>
  </si>
  <si>
    <t>097653264569</t>
  </si>
  <si>
    <t>3247</t>
  </si>
  <si>
    <t>100mm Block w/Becket</t>
  </si>
  <si>
    <t>097653264774</t>
  </si>
  <si>
    <t>3248</t>
  </si>
  <si>
    <t>100mm Double Block</t>
  </si>
  <si>
    <t>097653264781</t>
  </si>
  <si>
    <t>3249</t>
  </si>
  <si>
    <t>100mm Footblock</t>
  </si>
  <si>
    <t>097653264798</t>
  </si>
  <si>
    <t>3250</t>
  </si>
  <si>
    <t>100mm Double Footblock</t>
  </si>
  <si>
    <t>097653264804</t>
  </si>
  <si>
    <t>3251</t>
  </si>
  <si>
    <t>100mm Runner Block</t>
  </si>
  <si>
    <t>097653264811</t>
  </si>
  <si>
    <t>3252</t>
  </si>
  <si>
    <t xml:space="preserve">100mm Runner Block w/Becket </t>
  </si>
  <si>
    <t>097653264828</t>
  </si>
  <si>
    <t>3253</t>
  </si>
  <si>
    <t>100mm Teardrop Block</t>
  </si>
  <si>
    <t>097653264835</t>
  </si>
  <si>
    <t>3254</t>
  </si>
  <si>
    <t>100mm Standup Block</t>
  </si>
  <si>
    <t>097653264842</t>
  </si>
  <si>
    <t>3255</t>
  </si>
  <si>
    <t>125mm Loop Block</t>
  </si>
  <si>
    <t>097653266150</t>
  </si>
  <si>
    <t>3256</t>
  </si>
  <si>
    <t>125mm Block</t>
  </si>
  <si>
    <t>097653265757</t>
  </si>
  <si>
    <t>3257</t>
  </si>
  <si>
    <t>125mm Footblock</t>
  </si>
  <si>
    <t>097653266167</t>
  </si>
  <si>
    <t>3258</t>
  </si>
  <si>
    <t>125mm Double Footblock</t>
  </si>
  <si>
    <t>097653266174</t>
  </si>
  <si>
    <t>3259</t>
  </si>
  <si>
    <t>125mm Runner Block</t>
  </si>
  <si>
    <t>097653265764</t>
  </si>
  <si>
    <t>3260</t>
  </si>
  <si>
    <t xml:space="preserve">125mm Runner Block w/Becket </t>
  </si>
  <si>
    <t>097653265771</t>
  </si>
  <si>
    <t>3261</t>
  </si>
  <si>
    <t>125mm Standup Block</t>
  </si>
  <si>
    <t>097653265788</t>
  </si>
  <si>
    <t>3262</t>
  </si>
  <si>
    <t>150mm Block</t>
  </si>
  <si>
    <t>097653265795</t>
  </si>
  <si>
    <t>3263</t>
  </si>
  <si>
    <t>150mm Footblock</t>
  </si>
  <si>
    <t>097653266181</t>
  </si>
  <si>
    <t>3264</t>
  </si>
  <si>
    <t xml:space="preserve">150mm Runner Block </t>
  </si>
  <si>
    <t>097653265801</t>
  </si>
  <si>
    <t>3265</t>
  </si>
  <si>
    <t>150mm Runner Block w/Becket</t>
  </si>
  <si>
    <t>097653265818</t>
  </si>
  <si>
    <t>3266</t>
  </si>
  <si>
    <t>150mm Standup Block</t>
  </si>
  <si>
    <t>097653265825</t>
  </si>
  <si>
    <t>3267</t>
  </si>
  <si>
    <t>125mm Center Becket</t>
  </si>
  <si>
    <t>097653266198</t>
  </si>
  <si>
    <t>3269</t>
  </si>
  <si>
    <t xml:space="preserve">8mm Lead Ring </t>
  </si>
  <si>
    <t>097653269243</t>
  </si>
  <si>
    <t>3270</t>
  </si>
  <si>
    <t>10mm Lead Ring</t>
  </si>
  <si>
    <t>097653269359</t>
  </si>
  <si>
    <t>3271</t>
  </si>
  <si>
    <t xml:space="preserve">14mm Lead Ring </t>
  </si>
  <si>
    <t>097653269366</t>
  </si>
  <si>
    <t>3272</t>
  </si>
  <si>
    <t xml:space="preserve">20mm Lead Ring </t>
  </si>
  <si>
    <t>097653269373</t>
  </si>
  <si>
    <t>3273</t>
  </si>
  <si>
    <t xml:space="preserve">28mm Lead Ring </t>
  </si>
  <si>
    <t>097653269380</t>
  </si>
  <si>
    <t>3274</t>
  </si>
  <si>
    <t>12mm Single Bolt Down Fairlead</t>
  </si>
  <si>
    <t>097653271543</t>
  </si>
  <si>
    <t>3275</t>
  </si>
  <si>
    <t>12mm Double Bolt Down Fairlead</t>
  </si>
  <si>
    <t>097653271550</t>
  </si>
  <si>
    <t>3276</t>
  </si>
  <si>
    <t>12mm Triple Bolt DownFairlead</t>
  </si>
  <si>
    <t>097653271567</t>
  </si>
  <si>
    <t>3277</t>
  </si>
  <si>
    <t>16mm Single Bolt Down Fairlead</t>
  </si>
  <si>
    <t>097653271574</t>
  </si>
  <si>
    <t>3278</t>
  </si>
  <si>
    <t>16mm Double Bolt Down Fairlead</t>
  </si>
  <si>
    <t>097653271581</t>
  </si>
  <si>
    <t>3279</t>
  </si>
  <si>
    <t>16mm Triple Bolt Down Fairlead</t>
  </si>
  <si>
    <t>097653271598</t>
  </si>
  <si>
    <t>3280</t>
  </si>
  <si>
    <t>Small Jib Fairlead</t>
  </si>
  <si>
    <t>097653271888</t>
  </si>
  <si>
    <t>3281</t>
  </si>
  <si>
    <t>Large Jib Fairlead</t>
  </si>
  <si>
    <t>097653271895</t>
  </si>
  <si>
    <t>3282</t>
  </si>
  <si>
    <t>Floating Jib Lead Ring</t>
  </si>
  <si>
    <t>097653285366</t>
  </si>
  <si>
    <t>3283.PAIR</t>
  </si>
  <si>
    <t>5mm Lead Ring (Qty 2)</t>
  </si>
  <si>
    <t>097653285632</t>
  </si>
  <si>
    <t>3284.PAIR</t>
  </si>
  <si>
    <t>6mm Lead Ring (Qty 2)</t>
  </si>
  <si>
    <t>097653285649</t>
  </si>
  <si>
    <t>3386</t>
  </si>
  <si>
    <t>57mm Double Loop Block</t>
  </si>
  <si>
    <t>097653290216</t>
  </si>
  <si>
    <t>3500.4</t>
  </si>
  <si>
    <t>4' Big Boat Retrofit Track with 4" fastener spacing and pinstop holes</t>
  </si>
  <si>
    <t>097653288275</t>
  </si>
  <si>
    <t>3500.6</t>
  </si>
  <si>
    <t>6' Big Boat Retrofit Track with 4" fastener spacing and pinstop holes</t>
  </si>
  <si>
    <t>097653288282</t>
  </si>
  <si>
    <t>E3200</t>
  </si>
  <si>
    <t>BB 32mm End Stops (Pair)</t>
  </si>
  <si>
    <t>111, 122, 141</t>
  </si>
  <si>
    <t>097653238393</t>
  </si>
  <si>
    <t>E3230</t>
  </si>
  <si>
    <t>BB 32mm Single Sheave End Controls w/Dead End (Pair)</t>
  </si>
  <si>
    <t>097653235989</t>
  </si>
  <si>
    <t>E3230.HL</t>
  </si>
  <si>
    <t>BB 32mm HL Single Sheave End Controls w/Dead End (Pair)</t>
  </si>
  <si>
    <t>097653238423</t>
  </si>
  <si>
    <t>E3250</t>
  </si>
  <si>
    <t>BB 32mm Double Sheave End Controls w/Dead End (Pair)</t>
  </si>
  <si>
    <t>097653234326</t>
  </si>
  <si>
    <t>E3250HB</t>
  </si>
  <si>
    <t>BB 32mm Double Sheave End Controls w/Dead End for High-beam Track (Pair)</t>
  </si>
  <si>
    <t>097653234333</t>
  </si>
  <si>
    <t>E3250.HL</t>
  </si>
  <si>
    <t>BB 32mm HL Double Sheave End Controls w/Dead End (Pair)</t>
  </si>
  <si>
    <t>097653238454</t>
  </si>
  <si>
    <t>E3256</t>
  </si>
  <si>
    <t>BB 32mm Double Sheave End Controls w/Dead End and Cam (Pair)</t>
  </si>
  <si>
    <t>097653243335</t>
  </si>
  <si>
    <t>G321B.HL</t>
  </si>
  <si>
    <t>32mm BB HL Genoa Car with 1:1 Puller</t>
  </si>
  <si>
    <t>097653290902</t>
  </si>
  <si>
    <t>G322B.HL</t>
  </si>
  <si>
    <t>BB 32mm HL Genoa Car w/Control Block</t>
  </si>
  <si>
    <t>097653275664</t>
  </si>
  <si>
    <t>G323B</t>
  </si>
  <si>
    <t>BB 32mm 3:1 CB Genoa Lead Car w/Single Sheave and Dead End</t>
  </si>
  <si>
    <t>097653238485</t>
  </si>
  <si>
    <t>G324B</t>
  </si>
  <si>
    <t>BB 32mm 4:1 CB Genoa Lead Car w/Double Sheaves</t>
  </si>
  <si>
    <t>097653242222</t>
  </si>
  <si>
    <t>G326S</t>
  </si>
  <si>
    <t>BB 32mm Slider Genoa Lead Car w/Pinstop</t>
  </si>
  <si>
    <t>097653238492</t>
  </si>
  <si>
    <t>G326S.HL</t>
  </si>
  <si>
    <t>BB 32mm HL Slider Genoa Car w/Pinstop</t>
  </si>
  <si>
    <t>097653272977</t>
  </si>
  <si>
    <t>G3237B</t>
  </si>
  <si>
    <t>BB 32mm 3:1 CB Genoa Lead Performance Car</t>
  </si>
  <si>
    <t>097653248330</t>
  </si>
  <si>
    <t>G3247B</t>
  </si>
  <si>
    <t>BB 32mm 4:1 CB Genoa Lead Performance Car</t>
  </si>
  <si>
    <t>097653248347</t>
  </si>
  <si>
    <t>G3247B.NW</t>
  </si>
  <si>
    <t>BB 32mm 4:1 CB Genoa Lead Performance Car - No Wire</t>
  </si>
  <si>
    <t>097653276517</t>
  </si>
  <si>
    <t>GT326S</t>
  </si>
  <si>
    <t>BB 32mm Slider Genoa Car w/Pinstop For T-Track</t>
  </si>
  <si>
    <t>097653238508</t>
  </si>
  <si>
    <t>HC6107</t>
  </si>
  <si>
    <t>Round Medium Removable Padeye Base</t>
  </si>
  <si>
    <t>097653175957</t>
  </si>
  <si>
    <t>HC7224</t>
  </si>
  <si>
    <t>Large Removable Padeye Top w/FST</t>
  </si>
  <si>
    <t>097653182856</t>
  </si>
  <si>
    <t>HC7327</t>
  </si>
  <si>
    <t>Small Removable Padeye Top</t>
  </si>
  <si>
    <t>097653203322</t>
  </si>
  <si>
    <t>HC7340</t>
  </si>
  <si>
    <t>Small Removable Deck Cup</t>
  </si>
  <si>
    <t>097653203704</t>
  </si>
  <si>
    <t>HC7343</t>
  </si>
  <si>
    <t>Small Removable Padeye</t>
  </si>
  <si>
    <t>097653203698</t>
  </si>
  <si>
    <t>HC7388</t>
  </si>
  <si>
    <t>Medium Round Removable Padeye Top</t>
  </si>
  <si>
    <t>097653188544</t>
  </si>
  <si>
    <t>HC7389</t>
  </si>
  <si>
    <t>Medium Round Removable Deck Cup &amp; Plug</t>
  </si>
  <si>
    <t>097653188551</t>
  </si>
  <si>
    <t>HC7403</t>
  </si>
  <si>
    <t>Large Removable Padeye Deck Cup</t>
  </si>
  <si>
    <t>097653182863</t>
  </si>
  <si>
    <t>HC7852</t>
  </si>
  <si>
    <t>Small ESP Removable Padeye</t>
  </si>
  <si>
    <t>097653259190</t>
  </si>
  <si>
    <t>HC8207</t>
  </si>
  <si>
    <t xml:space="preserve">Small ESP Removable Padeye </t>
  </si>
  <si>
    <t>097653259206</t>
  </si>
  <si>
    <t>HC8224</t>
  </si>
  <si>
    <t>Large Removable Padeye Assy</t>
  </si>
  <si>
    <t>097653182849</t>
  </si>
  <si>
    <t>HC9076</t>
  </si>
  <si>
    <t>100mm SS Stand-Up Block</t>
  </si>
  <si>
    <t>097653215554</t>
  </si>
  <si>
    <t>HC9077</t>
  </si>
  <si>
    <t xml:space="preserve">100mm SS Swivel Block </t>
  </si>
  <si>
    <t>097653206224</t>
  </si>
  <si>
    <t>HC9078</t>
  </si>
  <si>
    <t>100mm SS Teardrop Block</t>
  </si>
  <si>
    <t>097653206262</t>
  </si>
  <si>
    <t>HC9081</t>
  </si>
  <si>
    <t xml:space="preserve">125mm SS Stand-Up Block </t>
  </si>
  <si>
    <t>097653231332</t>
  </si>
  <si>
    <t>HC9082</t>
  </si>
  <si>
    <t>125mm SS Swivel Block</t>
  </si>
  <si>
    <t>097653206958</t>
  </si>
  <si>
    <t>HC9083</t>
  </si>
  <si>
    <t>125mm SS Teardrop Block</t>
  </si>
  <si>
    <t>097653206989</t>
  </si>
  <si>
    <t>HC9086</t>
  </si>
  <si>
    <t>150mm SS Stand-Up Block</t>
  </si>
  <si>
    <t>097653228059</t>
  </si>
  <si>
    <t>HC9087</t>
  </si>
  <si>
    <t>150mm SS Swivel Block</t>
  </si>
  <si>
    <t>097653206293</t>
  </si>
  <si>
    <t>HC9088</t>
  </si>
  <si>
    <t>150mm SS Teardrop Block</t>
  </si>
  <si>
    <t>097653206323</t>
  </si>
  <si>
    <t>HC9091</t>
  </si>
  <si>
    <t>175mm SS Stand-Up Block</t>
  </si>
  <si>
    <t>097653239611</t>
  </si>
  <si>
    <t>HC9092</t>
  </si>
  <si>
    <t>175mm SS Swivel Block</t>
  </si>
  <si>
    <t>097653206712</t>
  </si>
  <si>
    <t>HC9093</t>
  </si>
  <si>
    <t>175mm SS Teardrop Block</t>
  </si>
  <si>
    <t>097653206637</t>
  </si>
  <si>
    <t>HC9503</t>
  </si>
  <si>
    <t xml:space="preserve">40mm x 750mm Self-locking T-Track </t>
  </si>
  <si>
    <t>097653241195</t>
  </si>
  <si>
    <t>HC9504</t>
  </si>
  <si>
    <t xml:space="preserve">40mm Single-pin Hyld Tensioner Car </t>
  </si>
  <si>
    <t>097653238997</t>
  </si>
  <si>
    <t>HC9639</t>
  </si>
  <si>
    <t xml:space="preserve">32mm Single-pin Hyld Tensioner Car </t>
  </si>
  <si>
    <t>097653239031</t>
  </si>
  <si>
    <t>HC9733</t>
  </si>
  <si>
    <t>32mm x 750mm Self-locking T-Track</t>
  </si>
  <si>
    <t>097653239109</t>
  </si>
  <si>
    <t>HC9953</t>
  </si>
  <si>
    <t xml:space="preserve">40mm x 1.5m Self-locking T-Track </t>
  </si>
  <si>
    <t>097653241201</t>
  </si>
  <si>
    <t>HC9985</t>
  </si>
  <si>
    <t>75mm SS Single Block</t>
  </si>
  <si>
    <t>097653239437</t>
  </si>
  <si>
    <t>HC9986</t>
  </si>
  <si>
    <t>75mm SS Stand-Up Block</t>
  </si>
  <si>
    <t>097653241218</t>
  </si>
  <si>
    <t>HC9987</t>
  </si>
  <si>
    <t>75mm SS Single Block w/Becket</t>
  </si>
  <si>
    <t>097653239383</t>
  </si>
  <si>
    <t>HC9990</t>
  </si>
  <si>
    <t>75mm SS Teardrop Block</t>
  </si>
  <si>
    <t>097653239352</t>
  </si>
  <si>
    <t>HC10041</t>
  </si>
  <si>
    <t>75mm SS Footblock</t>
  </si>
  <si>
    <t>097653239277</t>
  </si>
  <si>
    <t>HC10066</t>
  </si>
  <si>
    <t>Mini/Maxi Traveler w/Toggle</t>
  </si>
  <si>
    <t>097653238812</t>
  </si>
  <si>
    <t>R32.1M</t>
  </si>
  <si>
    <t>BB 32mm CB Low-beam Track w/Pinstop Holes</t>
  </si>
  <si>
    <t>111, 139</t>
  </si>
  <si>
    <t>097653271628</t>
  </si>
  <si>
    <t>R32.1.5M</t>
  </si>
  <si>
    <t>097653236351</t>
  </si>
  <si>
    <t>R32.1.8M</t>
  </si>
  <si>
    <t>097653243878</t>
  </si>
  <si>
    <t>R32.2.1M</t>
  </si>
  <si>
    <t>097653236375</t>
  </si>
  <si>
    <t>R32.2.4M</t>
  </si>
  <si>
    <t>097653245704</t>
  </si>
  <si>
    <t>R32.3M</t>
  </si>
  <si>
    <t>097653232155</t>
  </si>
  <si>
    <t>R32.3.6M</t>
  </si>
  <si>
    <t>097653236399</t>
  </si>
  <si>
    <t>R32.6M</t>
  </si>
  <si>
    <t>097653236412</t>
  </si>
  <si>
    <t>R32HB.1.5M</t>
  </si>
  <si>
    <t>BB 32mm CB High-beam Track</t>
  </si>
  <si>
    <t>097653236535</t>
  </si>
  <si>
    <t>R32HB.1.8M</t>
  </si>
  <si>
    <t>097653236559</t>
  </si>
  <si>
    <t>R32HB.2.5M</t>
  </si>
  <si>
    <t>097653236573</t>
  </si>
  <si>
    <t>R32HB.3.6M</t>
  </si>
  <si>
    <t>097653236597</t>
  </si>
  <si>
    <t>R32HB.4.5M</t>
  </si>
  <si>
    <t>R32 Big Boat HB 4.5m Track</t>
  </si>
  <si>
    <t>097653288299</t>
  </si>
  <si>
    <t>R32.1MHDP</t>
  </si>
  <si>
    <t>R32 Big Boat 1m Track with End Stop Holes and High Density Pinstop Holes</t>
  </si>
  <si>
    <t>097653288305</t>
  </si>
  <si>
    <t>T32KIT</t>
  </si>
  <si>
    <t>BB 32mm Control Block and Dead End Kit</t>
  </si>
  <si>
    <t>108, 115</t>
  </si>
  <si>
    <t>097653238461</t>
  </si>
  <si>
    <t>T32KIT.HL</t>
  </si>
  <si>
    <t>BB 32mm HL Control Block and Dead End Kit</t>
  </si>
  <si>
    <t>097653238478</t>
  </si>
  <si>
    <t>T3201B</t>
  </si>
  <si>
    <t>BB 32mm CB Traveler Car w/Shackle</t>
  </si>
  <si>
    <t>097653238607</t>
  </si>
  <si>
    <t>T3201B.NW</t>
  </si>
  <si>
    <t>BB 32mm CB Traveler Car w/Shackle - No Wire</t>
  </si>
  <si>
    <t>097653276531</t>
  </si>
  <si>
    <t>T3201B.HL</t>
  </si>
  <si>
    <t>BB 32mm HL CB Traveler Car w/Shackle</t>
  </si>
  <si>
    <t>097653238614</t>
  </si>
  <si>
    <t>T3201B.HL.NW</t>
  </si>
  <si>
    <t>BB 32mm HL CB Traveler Car w/Shackle - No Wire</t>
  </si>
  <si>
    <t>097653276524</t>
  </si>
  <si>
    <t>T3203B</t>
  </si>
  <si>
    <t>BB 32mm CB Traveler Car w/Toggle and Ears</t>
  </si>
  <si>
    <t>097653235477</t>
  </si>
  <si>
    <t>T3203B.HL</t>
  </si>
  <si>
    <t>BB 32mm HL CB Traveler Car w/Toggle and Ears</t>
  </si>
  <si>
    <t>097653238621</t>
  </si>
  <si>
    <t>T3204B</t>
  </si>
  <si>
    <t>BB 32mm CB Traveler Car w/2 Toggles</t>
  </si>
  <si>
    <t>111, 112</t>
  </si>
  <si>
    <t>097653238638</t>
  </si>
  <si>
    <t>T3204B.HL</t>
  </si>
  <si>
    <t>BB 32mm HL CB Traveler Car w/2 Toggles</t>
  </si>
  <si>
    <t>097653245353</t>
  </si>
  <si>
    <t>T3205B</t>
  </si>
  <si>
    <t>BB 32mm CB Loop Car</t>
  </si>
  <si>
    <t>097653232322</t>
  </si>
  <si>
    <t>T3205B.HL</t>
  </si>
  <si>
    <t>BB 32mm HL CB Loop Car</t>
  </si>
  <si>
    <t>097653232360</t>
  </si>
  <si>
    <t>T3209B</t>
  </si>
  <si>
    <t>BB 32mm CB Traveler Car w/2 One-Tang Toggles</t>
  </si>
  <si>
    <t>097653244769</t>
  </si>
  <si>
    <t>T3209B.HL</t>
  </si>
  <si>
    <t>BB 32mm HL CB Traveler Car Coupled w/2 One-Tang Toggles</t>
  </si>
  <si>
    <t>097653278238</t>
  </si>
  <si>
    <t>T3221B</t>
  </si>
  <si>
    <t>BB 32mm CB Traveler Car w/Shackle and 2:1 Controls</t>
  </si>
  <si>
    <t>097653238645</t>
  </si>
  <si>
    <t>T3221B.HL</t>
  </si>
  <si>
    <t>BB 32mm HL Traveler Car w/Shackle and 2:1 Controls</t>
  </si>
  <si>
    <t>097653238652</t>
  </si>
  <si>
    <t>T3231B</t>
  </si>
  <si>
    <t>BB 32mm CB Traveler Car w/Shackle and 3:1 Controls</t>
  </si>
  <si>
    <t>097653233893</t>
  </si>
  <si>
    <t>T3231B.HL</t>
  </si>
  <si>
    <t>BB 32mm HL CB Traveler Car w/Shackle and 3:1 Controls</t>
  </si>
  <si>
    <t>097653238706</t>
  </si>
  <si>
    <t>T3241B</t>
  </si>
  <si>
    <t>BB 32mm CB Traveler Car w/Shackle and 4:1 Controls</t>
  </si>
  <si>
    <t>097653235996</t>
  </si>
  <si>
    <t>T3241B.HL</t>
  </si>
  <si>
    <t>BB 32mm HL CB Traveler Car w/Shackle and 4:1 Controls</t>
  </si>
  <si>
    <t>097653238737</t>
  </si>
  <si>
    <t>V Blocks</t>
  </si>
  <si>
    <t>3294</t>
  </si>
  <si>
    <t>1.5T Carbon Loop V Block</t>
  </si>
  <si>
    <t>097653280262</t>
  </si>
  <si>
    <t>3295</t>
  </si>
  <si>
    <t>3.0T Carbon Loop V Block</t>
  </si>
  <si>
    <t>097653279334</t>
  </si>
  <si>
    <t>3296</t>
  </si>
  <si>
    <t>5.0T Carbon Loop V Block</t>
  </si>
  <si>
    <t>097653279358</t>
  </si>
  <si>
    <t>3297</t>
  </si>
  <si>
    <t>6.5T Carbon Loop V Block</t>
  </si>
  <si>
    <t>097653279372</t>
  </si>
  <si>
    <t>3355</t>
  </si>
  <si>
    <t>1.5T V Sheave</t>
  </si>
  <si>
    <t>097653280620</t>
  </si>
  <si>
    <t>3356</t>
  </si>
  <si>
    <t>3T V Sheave</t>
  </si>
  <si>
    <t>097653280637</t>
  </si>
  <si>
    <t>3357</t>
  </si>
  <si>
    <t>5T V Sheave</t>
  </si>
  <si>
    <t>097653280644</t>
  </si>
  <si>
    <t>3358</t>
  </si>
  <si>
    <t>3T V Wide Tulip Sheave</t>
  </si>
  <si>
    <t>097653280651</t>
  </si>
  <si>
    <t>3375</t>
  </si>
  <si>
    <t>6.5T V Wide Tulip Sheave</t>
  </si>
  <si>
    <t>097653287551</t>
  </si>
  <si>
    <t>3376</t>
  </si>
  <si>
    <t>8T V Wide Tulip Sheave</t>
  </si>
  <si>
    <t>097653288657</t>
  </si>
  <si>
    <t>3377</t>
  </si>
  <si>
    <t>8T V Sheave</t>
  </si>
  <si>
    <t>097653287490</t>
  </si>
  <si>
    <t>3378</t>
  </si>
  <si>
    <t>5T V Wide Tulip Sheave</t>
  </si>
  <si>
    <t>097653288206</t>
  </si>
  <si>
    <t>3379</t>
  </si>
  <si>
    <t>6.5T V Sheave</t>
  </si>
  <si>
    <t>097653287445</t>
  </si>
  <si>
    <t>3380</t>
  </si>
  <si>
    <t>12T V Sheave</t>
  </si>
  <si>
    <t>097653288664</t>
  </si>
  <si>
    <t>3381</t>
  </si>
  <si>
    <t>20T V Sheave</t>
  </si>
  <si>
    <t>097653288688</t>
  </si>
  <si>
    <t>3382</t>
  </si>
  <si>
    <t>5T V Wide Sheave</t>
  </si>
  <si>
    <t>097653288213</t>
  </si>
  <si>
    <t>3383</t>
  </si>
  <si>
    <t>12T V Wide Tulip Sheave</t>
  </si>
  <si>
    <t>097653287520</t>
  </si>
  <si>
    <t>3384</t>
  </si>
  <si>
    <t>1.5T V Wide Sheave</t>
  </si>
  <si>
    <t>097653288640</t>
  </si>
  <si>
    <t>3385</t>
  </si>
  <si>
    <t>16T V Sheave</t>
  </si>
  <si>
    <t>097653288671</t>
  </si>
  <si>
    <t>3294AL</t>
  </si>
  <si>
    <t>1.5T Alum Loop V Block</t>
  </si>
  <si>
    <t>097653279327</t>
  </si>
  <si>
    <t>3295AL</t>
  </si>
  <si>
    <t>3.0T Alum Loop V Block</t>
  </si>
  <si>
    <t>097653279341</t>
  </si>
  <si>
    <t>3296AL</t>
  </si>
  <si>
    <t>5.0T Alum Loop V Block</t>
  </si>
  <si>
    <t>097653279365</t>
  </si>
  <si>
    <t>3297AL</t>
  </si>
  <si>
    <t>6.5T Alum Loop V Block</t>
  </si>
  <si>
    <t>097653279389</t>
  </si>
  <si>
    <t>3362AL</t>
  </si>
  <si>
    <t>5.0T Alum Loop V Block w/Wide Sheave</t>
  </si>
  <si>
    <t>097653281344</t>
  </si>
  <si>
    <t>3363AL</t>
  </si>
  <si>
    <t>8.0T Alum Loop V Block</t>
  </si>
  <si>
    <t>097653280927</t>
  </si>
  <si>
    <t>3366AL</t>
  </si>
  <si>
    <t>1.5T AL Wide V Loop Block</t>
  </si>
  <si>
    <t>097653288572</t>
  </si>
  <si>
    <t>3367AL</t>
  </si>
  <si>
    <t>3T Wide V Loop AL Block</t>
  </si>
  <si>
    <t>097653288589</t>
  </si>
  <si>
    <t>3368AL</t>
  </si>
  <si>
    <t>6.5T Wide V Loop AL Block</t>
  </si>
  <si>
    <t>097653288596</t>
  </si>
  <si>
    <t>3369AL</t>
  </si>
  <si>
    <t>8T Wide V Loop AL Block</t>
  </si>
  <si>
    <t>097653288602</t>
  </si>
  <si>
    <t>3370AL</t>
  </si>
  <si>
    <t>12T V Loop AL Block</t>
  </si>
  <si>
    <t>097653288619</t>
  </si>
  <si>
    <t>3371AL</t>
  </si>
  <si>
    <t>16T V Loop AL Block</t>
  </si>
  <si>
    <t>097653288626</t>
  </si>
  <si>
    <t>3372AL</t>
  </si>
  <si>
    <t>20T V Loop AL Block</t>
  </si>
  <si>
    <t>097653288633</t>
  </si>
  <si>
    <t>Snatch Blocks</t>
  </si>
  <si>
    <t>3299</t>
  </si>
  <si>
    <t>2.3T HL Snatch Block</t>
  </si>
  <si>
    <t>097653279433</t>
  </si>
  <si>
    <t>3300</t>
  </si>
  <si>
    <t>5T HL Snatch Block</t>
  </si>
  <si>
    <t>097653279426</t>
  </si>
  <si>
    <t>3301</t>
  </si>
  <si>
    <t>8T HL Snatch Block</t>
  </si>
  <si>
    <t>097653279419</t>
  </si>
  <si>
    <t>3302</t>
  </si>
  <si>
    <t>12T HL Snatch Block</t>
  </si>
  <si>
    <t>097653279402</t>
  </si>
  <si>
    <t>3303</t>
  </si>
  <si>
    <t>15T HL Snatch Block</t>
  </si>
  <si>
    <t>097653279396</t>
  </si>
  <si>
    <t>Megayacht Blocks</t>
  </si>
  <si>
    <t>100mm</t>
  </si>
  <si>
    <t>HC8667</t>
  </si>
  <si>
    <t>100mm Alum Teardrop Block - Loop Not Included.</t>
  </si>
  <si>
    <t>097653206859</t>
  </si>
  <si>
    <t>HC8670</t>
  </si>
  <si>
    <t xml:space="preserve">100mm Alum Swivel Block </t>
  </si>
  <si>
    <t>097653206842</t>
  </si>
  <si>
    <t>HC8673</t>
  </si>
  <si>
    <t xml:space="preserve">100mm Alum Stand-Up Block </t>
  </si>
  <si>
    <t>097653206217</t>
  </si>
  <si>
    <t>125mm</t>
  </si>
  <si>
    <t>HC8640</t>
  </si>
  <si>
    <t>125mm Alum Teardrop Block - Loop Not Included</t>
  </si>
  <si>
    <t>097653206422</t>
  </si>
  <si>
    <t>HC8657</t>
  </si>
  <si>
    <t xml:space="preserve">125mm Alum Swivel Block </t>
  </si>
  <si>
    <t>097653206415</t>
  </si>
  <si>
    <t>HC8674</t>
  </si>
  <si>
    <t xml:space="preserve">125mm Alum Stand-Up Block </t>
  </si>
  <si>
    <t>097653208044</t>
  </si>
  <si>
    <t>150mm</t>
  </si>
  <si>
    <t>HC8633</t>
  </si>
  <si>
    <t>150mm Alum Teardrop Block - Loop Not Included</t>
  </si>
  <si>
    <t>097653206484</t>
  </si>
  <si>
    <t>HC8639</t>
  </si>
  <si>
    <t xml:space="preserve">150mm Alum Swivel Block </t>
  </si>
  <si>
    <t>097653206477</t>
  </si>
  <si>
    <t>HC8675</t>
  </si>
  <si>
    <t xml:space="preserve">150mm Alum Stand-Up Block </t>
  </si>
  <si>
    <t>097653208051</t>
  </si>
  <si>
    <t>HC10088</t>
  </si>
  <si>
    <t>150mm Aluminum Megayacht Stand-Up Block w/U-Bolt Base</t>
  </si>
  <si>
    <t>097653237266</t>
  </si>
  <si>
    <t>175mm</t>
  </si>
  <si>
    <t>HC8631</t>
  </si>
  <si>
    <t>175mm Alum Teardrop Block - Loop Not Included</t>
  </si>
  <si>
    <t>097653206354</t>
  </si>
  <si>
    <t>HC8635</t>
  </si>
  <si>
    <t xml:space="preserve">175mm Alum Swivel Block </t>
  </si>
  <si>
    <t>097653206347</t>
  </si>
  <si>
    <t>HC8932</t>
  </si>
  <si>
    <t xml:space="preserve">175mm Alum Stand-Up Block </t>
  </si>
  <si>
    <t>097653208693</t>
  </si>
  <si>
    <t>Teardrop Mast Collar Blocks</t>
  </si>
  <si>
    <t>6050</t>
  </si>
  <si>
    <t>57mm Teardrop Mast Collar Block</t>
  </si>
  <si>
    <t>097653088875</t>
  </si>
  <si>
    <t>6056</t>
  </si>
  <si>
    <t xml:space="preserve">75mm Teardrop Mast Collar Block  </t>
  </si>
  <si>
    <t>097653098058</t>
  </si>
  <si>
    <t>6057</t>
  </si>
  <si>
    <t xml:space="preserve">75mm Teardrop Mast Collar Padeye Block </t>
  </si>
  <si>
    <t>097653101284</t>
  </si>
  <si>
    <t>6065</t>
  </si>
  <si>
    <t>57mm Teardrop Mast Collar Padeye Block</t>
  </si>
  <si>
    <t>097653101161</t>
  </si>
  <si>
    <t>6095</t>
  </si>
  <si>
    <t>57mm Low Load Teardrop Mast Collar Block</t>
  </si>
  <si>
    <t>097653134220</t>
  </si>
  <si>
    <t>6096</t>
  </si>
  <si>
    <t>57mm Narrow Teardrop Mast Collar Block (6mm pin)</t>
  </si>
  <si>
    <t>097653145073</t>
  </si>
  <si>
    <t>6097</t>
  </si>
  <si>
    <t>57mm Narrow Teardrop Mast Collar Block (8mm pin)</t>
  </si>
  <si>
    <t>097653145080</t>
  </si>
  <si>
    <t>6098</t>
  </si>
  <si>
    <t>75mm Narrow Teardrop Mast Collar Block</t>
  </si>
  <si>
    <t>097653266754</t>
  </si>
  <si>
    <t>6107</t>
  </si>
  <si>
    <t>40mm Teardrop Mast Collar Block</t>
  </si>
  <si>
    <t>097653271703</t>
  </si>
  <si>
    <t>Element Blocks</t>
  </si>
  <si>
    <t>6220</t>
  </si>
  <si>
    <t>60mm Element Mast Base Block with 8mm Pin</t>
  </si>
  <si>
    <t>097653286509</t>
  </si>
  <si>
    <t>6221</t>
  </si>
  <si>
    <t>80mm Element Mast Base Block with 10mm Pin</t>
  </si>
  <si>
    <t>097653286431</t>
  </si>
  <si>
    <t>6222</t>
  </si>
  <si>
    <t>60mm Element Becket Block with 8mm Pin</t>
  </si>
  <si>
    <t>097653287810</t>
  </si>
  <si>
    <t>6230</t>
  </si>
  <si>
    <t>45mm Element Single Swivel Block</t>
  </si>
  <si>
    <t>097653283782</t>
  </si>
  <si>
    <t>6231</t>
  </si>
  <si>
    <t>45mm Element Single Swivel Block w/Becket</t>
  </si>
  <si>
    <t>097653283799</t>
  </si>
  <si>
    <t>6232</t>
  </si>
  <si>
    <t>45mm Element Fiddle Swivel Block</t>
  </si>
  <si>
    <t>097653284154</t>
  </si>
  <si>
    <t>6233</t>
  </si>
  <si>
    <t>45mm Element Fiddle Swivel Block w/Becket</t>
  </si>
  <si>
    <t>097653283812</t>
  </si>
  <si>
    <t>6234</t>
  </si>
  <si>
    <t>45mm Element Fiddle Swivel w/150 Cam &amp; Becket</t>
  </si>
  <si>
    <t>097653283836</t>
  </si>
  <si>
    <t>6235</t>
  </si>
  <si>
    <t>45mm Element Fiddle Swivel w/150 Cam</t>
  </si>
  <si>
    <t>097653283843</t>
  </si>
  <si>
    <t>6236</t>
  </si>
  <si>
    <t>45mm Element Single Swivel w/150 Cam &amp; Becket</t>
  </si>
  <si>
    <t>097653283850</t>
  </si>
  <si>
    <t>6237</t>
  </si>
  <si>
    <t>45mm Element Single Footblock</t>
  </si>
  <si>
    <t>097653284482</t>
  </si>
  <si>
    <t>6238</t>
  </si>
  <si>
    <t>45mm Element Double Swivel Block</t>
  </si>
  <si>
    <t>097653283867</t>
  </si>
  <si>
    <t>6239</t>
  </si>
  <si>
    <t>45mm Element Double Swivel Block w/Becket</t>
  </si>
  <si>
    <t>097653283874</t>
  </si>
  <si>
    <t>6240</t>
  </si>
  <si>
    <t>45mm Element Triple Swivel Block</t>
  </si>
  <si>
    <t>097653283881</t>
  </si>
  <si>
    <t>6241</t>
  </si>
  <si>
    <t>45mm Element Triple Swivel Block w/Becket</t>
  </si>
  <si>
    <t>097653283898</t>
  </si>
  <si>
    <t>6242</t>
  </si>
  <si>
    <t>45mm Element Triple Swivel w/150 Cam</t>
  </si>
  <si>
    <t>097653283904</t>
  </si>
  <si>
    <t>6243</t>
  </si>
  <si>
    <t>45mm Element Triple Swivel w/150 Cam &amp; Becket</t>
  </si>
  <si>
    <t>097653283911</t>
  </si>
  <si>
    <t>6250</t>
  </si>
  <si>
    <t>45mm Element Standup Block</t>
  </si>
  <si>
    <t>097653287100</t>
  </si>
  <si>
    <t>6251</t>
  </si>
  <si>
    <t>45mm Element Standup Block with Becket</t>
  </si>
  <si>
    <t>097653286516</t>
  </si>
  <si>
    <t>6260</t>
  </si>
  <si>
    <t>60mm Element Single Swivel Block</t>
  </si>
  <si>
    <t>097653283928</t>
  </si>
  <si>
    <t>6261</t>
  </si>
  <si>
    <t>60mm Element Single Swivel Block w/Becket</t>
  </si>
  <si>
    <t>097653283935</t>
  </si>
  <si>
    <t>6262</t>
  </si>
  <si>
    <t>60mm Element Fiddle Swivel Block</t>
  </si>
  <si>
    <t>097653283942</t>
  </si>
  <si>
    <t>6263</t>
  </si>
  <si>
    <t>60mm Element Fiddle Swivel Block w/Becket</t>
  </si>
  <si>
    <t>097653283959</t>
  </si>
  <si>
    <t>6264</t>
  </si>
  <si>
    <t>60mm Element Fiddle Swivel w/150 Cam &amp; Becket</t>
  </si>
  <si>
    <t>097653283966</t>
  </si>
  <si>
    <t>6265</t>
  </si>
  <si>
    <t>60mm Element Fiddle Swivel w/150 Cam</t>
  </si>
  <si>
    <t>097653283973</t>
  </si>
  <si>
    <t>6266</t>
  </si>
  <si>
    <t>60mm Element Single Swivel w/150 Cam &amp; Becket</t>
  </si>
  <si>
    <t>097653283980</t>
  </si>
  <si>
    <t>6267</t>
  </si>
  <si>
    <t>60mm Element Single Footblock</t>
  </si>
  <si>
    <t>097653284499</t>
  </si>
  <si>
    <t>6268</t>
  </si>
  <si>
    <t>60mm Element Single Footblock w/Lockoff A</t>
  </si>
  <si>
    <t>097653284505</t>
  </si>
  <si>
    <t>6269</t>
  </si>
  <si>
    <t>60mm Element Double Swivel Block</t>
  </si>
  <si>
    <t>097653284161</t>
  </si>
  <si>
    <t>6270</t>
  </si>
  <si>
    <t>60mm Element Double Swivel Block w/Becket</t>
  </si>
  <si>
    <t>097653284178</t>
  </si>
  <si>
    <t>6271</t>
  </si>
  <si>
    <t>60mm Element Double Footblock</t>
  </si>
  <si>
    <t>097653284512</t>
  </si>
  <si>
    <t>6272</t>
  </si>
  <si>
    <t>60mm Element Triple Swivel Block</t>
  </si>
  <si>
    <t>097653284185</t>
  </si>
  <si>
    <t>6273</t>
  </si>
  <si>
    <t>60mm Element Triple Swivel Block w/Becket</t>
  </si>
  <si>
    <t>097653284192</t>
  </si>
  <si>
    <t>6274</t>
  </si>
  <si>
    <t>60mm Element Triple Swivel w/150 Cam</t>
  </si>
  <si>
    <t>097653284208</t>
  </si>
  <si>
    <t>6275</t>
  </si>
  <si>
    <t>60mm Element Triple Swivel w/150 Cam &amp; Becket</t>
  </si>
  <si>
    <t>097653284215</t>
  </si>
  <si>
    <t>6276</t>
  </si>
  <si>
    <t>60mm Element Single Footblock w/Lockoff B</t>
  </si>
  <si>
    <t>097653284529</t>
  </si>
  <si>
    <t>6277</t>
  </si>
  <si>
    <t>60mm Element Stand-Up Block</t>
  </si>
  <si>
    <t>097653285533</t>
  </si>
  <si>
    <t>6278</t>
  </si>
  <si>
    <t>60mm Element Standup Block with Becket</t>
  </si>
  <si>
    <t>097653286318</t>
  </si>
  <si>
    <t>6280</t>
  </si>
  <si>
    <t>80mm Element Stand-Up Block</t>
  </si>
  <si>
    <t>097653285755</t>
  </si>
  <si>
    <t>6290</t>
  </si>
  <si>
    <t>80mm Element Single Swivel Block</t>
  </si>
  <si>
    <t>097653283997</t>
  </si>
  <si>
    <t>6291</t>
  </si>
  <si>
    <t>80mm Element Single Swivel Block w/Becket</t>
  </si>
  <si>
    <t>097653284000</t>
  </si>
  <si>
    <t>6292</t>
  </si>
  <si>
    <t>80mm Element Fiddle Swivel Block</t>
  </si>
  <si>
    <t>097653284024</t>
  </si>
  <si>
    <t>6293</t>
  </si>
  <si>
    <t>80mm Element Fiddle Swivel Block w/Becket</t>
  </si>
  <si>
    <t>097653284031</t>
  </si>
  <si>
    <t>6294</t>
  </si>
  <si>
    <t>80mm Element Single Footblock</t>
  </si>
  <si>
    <t>097653284536</t>
  </si>
  <si>
    <t>6295</t>
  </si>
  <si>
    <t>80mm Element Single Footblock w/Lockoff A</t>
  </si>
  <si>
    <t>097653284543</t>
  </si>
  <si>
    <t>6296</t>
  </si>
  <si>
    <t>80mm Element Double Swivel Block</t>
  </si>
  <si>
    <t>097653284048</t>
  </si>
  <si>
    <t>6297</t>
  </si>
  <si>
    <t>80mm Element Double Swivel Block w/Becket</t>
  </si>
  <si>
    <t>097653284055</t>
  </si>
  <si>
    <t>6298</t>
  </si>
  <si>
    <t>80mm Element Double Footblock</t>
  </si>
  <si>
    <t>097653284550</t>
  </si>
  <si>
    <t>6299</t>
  </si>
  <si>
    <t>80mm Element Single Footblock w/Lockoff B</t>
  </si>
  <si>
    <t>097653284567</t>
  </si>
  <si>
    <t>ESP</t>
  </si>
  <si>
    <t>6062</t>
  </si>
  <si>
    <t>40mm ESP Sheave</t>
  </si>
  <si>
    <t>097653102403</t>
  </si>
  <si>
    <t>6063</t>
  </si>
  <si>
    <t>57mm ESP Sheave</t>
  </si>
  <si>
    <t>097653102427</t>
  </si>
  <si>
    <t>6064</t>
  </si>
  <si>
    <t>75mm ESP Sheave</t>
  </si>
  <si>
    <t>097653102441</t>
  </si>
  <si>
    <t>6068</t>
  </si>
  <si>
    <t>57mm SS ESP Swivel Block</t>
  </si>
  <si>
    <t>097653113591</t>
  </si>
  <si>
    <t>6069</t>
  </si>
  <si>
    <t>57mm SS ESP Mast Collar Block</t>
  </si>
  <si>
    <t>097653113607</t>
  </si>
  <si>
    <t>6070</t>
  </si>
  <si>
    <t>57mm SS ESP Footblock w/Lockoff</t>
  </si>
  <si>
    <t>097653113614</t>
  </si>
  <si>
    <t>6071</t>
  </si>
  <si>
    <t>57mm SS ESP 3 Sheave Deck Organizer</t>
  </si>
  <si>
    <t>097653113621</t>
  </si>
  <si>
    <t>6072</t>
  </si>
  <si>
    <t>75mm SS ESP Swivel Block</t>
  </si>
  <si>
    <t>097653113638</t>
  </si>
  <si>
    <t>6073</t>
  </si>
  <si>
    <t>75mm SS ESP Mast Collar Block</t>
  </si>
  <si>
    <t>097653113645</t>
  </si>
  <si>
    <t>6074</t>
  </si>
  <si>
    <t>75mm SS ESP Footblock w/Lockoff</t>
  </si>
  <si>
    <t>097653113652</t>
  </si>
  <si>
    <t>6075</t>
  </si>
  <si>
    <t>40mm SS ESP 3 Sheave Deck Organizer</t>
  </si>
  <si>
    <t>097653113669</t>
  </si>
  <si>
    <t>6076</t>
  </si>
  <si>
    <t xml:space="preserve">57mm SS ESP Footblock </t>
  </si>
  <si>
    <t>097653113676</t>
  </si>
  <si>
    <t>6079</t>
  </si>
  <si>
    <t xml:space="preserve">75mm SS ESP Footblock </t>
  </si>
  <si>
    <t>097653113683</t>
  </si>
  <si>
    <t>6080</t>
  </si>
  <si>
    <t>75mm SS ESP Fiddle Block</t>
  </si>
  <si>
    <t>097653124962</t>
  </si>
  <si>
    <t>6081</t>
  </si>
  <si>
    <t>75mm SS ESP Fiddle w/Becket</t>
  </si>
  <si>
    <t>097653125334</t>
  </si>
  <si>
    <t>6087</t>
  </si>
  <si>
    <t>75mm SS ESP Swivel w/Becket</t>
  </si>
  <si>
    <t>097653125945</t>
  </si>
  <si>
    <t>6089</t>
  </si>
  <si>
    <t>57mm SS ESP Swivel w/Becket</t>
  </si>
  <si>
    <t>097653124849</t>
  </si>
  <si>
    <t>Battcars (Mainsail Handling Systems)</t>
  </si>
  <si>
    <t>1777</t>
  </si>
  <si>
    <t>System A Plastic Intermediate Slider Car</t>
  </si>
  <si>
    <t>134, 150</t>
  </si>
  <si>
    <t>097653014188</t>
  </si>
  <si>
    <t>3802</t>
  </si>
  <si>
    <t>System A Slider Battcar w/10mm Stud</t>
  </si>
  <si>
    <t>097653135357</t>
  </si>
  <si>
    <t>3803</t>
  </si>
  <si>
    <t>System A Slider Battcar w/Receptacle</t>
  </si>
  <si>
    <t>097653135364</t>
  </si>
  <si>
    <t>3804</t>
  </si>
  <si>
    <t>System A CB Track Mounting Kit  - Round</t>
  </si>
  <si>
    <t>097653135371</t>
  </si>
  <si>
    <t>3805</t>
  </si>
  <si>
    <t>System A CB Track Mounting Kit  - Flat</t>
  </si>
  <si>
    <t>097653135388</t>
  </si>
  <si>
    <t>3806</t>
  </si>
  <si>
    <t>System A CB Track Mounting Kit - Wide Flat</t>
  </si>
  <si>
    <t>097653135395</t>
  </si>
  <si>
    <t>3807</t>
  </si>
  <si>
    <t>System A CB Mast Track</t>
  </si>
  <si>
    <t>097653135401</t>
  </si>
  <si>
    <t>3808</t>
  </si>
  <si>
    <t>System A CB Endstop  Kit - Round</t>
  </si>
  <si>
    <t>097653135418</t>
  </si>
  <si>
    <t>3809</t>
  </si>
  <si>
    <t>System A CB Endstop  Kit - Flat</t>
  </si>
  <si>
    <t>097653135425</t>
  </si>
  <si>
    <t>3810</t>
  </si>
  <si>
    <t>System A CB Endstop Kit - Wide Flat</t>
  </si>
  <si>
    <t>097653135432</t>
  </si>
  <si>
    <t>3811</t>
  </si>
  <si>
    <t>System A CB Headboard Car Assembly</t>
  </si>
  <si>
    <t>097653144793</t>
  </si>
  <si>
    <t>3811.NW</t>
  </si>
  <si>
    <t>System A CB Headboard Car Assembly - No Wire</t>
  </si>
  <si>
    <t>097653276371</t>
  </si>
  <si>
    <t>3812</t>
  </si>
  <si>
    <t>System A CB Intermediate Car</t>
  </si>
  <si>
    <t>097653144809</t>
  </si>
  <si>
    <t>3812.NW</t>
  </si>
  <si>
    <t>System A CB Intermediate Car - No Wire</t>
  </si>
  <si>
    <t>097653276388</t>
  </si>
  <si>
    <t>3813</t>
  </si>
  <si>
    <t>System AA CB Headboard Car Asembly</t>
  </si>
  <si>
    <t>132, 150</t>
  </si>
  <si>
    <t>097653135449</t>
  </si>
  <si>
    <t>3814</t>
  </si>
  <si>
    <t>System AA Plastic Intermediate Slider Car</t>
  </si>
  <si>
    <t>097653135456</t>
  </si>
  <si>
    <t>3815</t>
  </si>
  <si>
    <t>System AA CB Ball Bearing Luff Car</t>
  </si>
  <si>
    <t>097653135463</t>
  </si>
  <si>
    <t>3816</t>
  </si>
  <si>
    <t>System AA CB Battcar w/10mm Stud</t>
  </si>
  <si>
    <t>097653135470</t>
  </si>
  <si>
    <t>3817</t>
  </si>
  <si>
    <t>System AA CB 2.05m Mast Track</t>
  </si>
  <si>
    <t>097653135487</t>
  </si>
  <si>
    <t>3818</t>
  </si>
  <si>
    <t>System AA CB Track Mounting Kit - Round</t>
  </si>
  <si>
    <t>097653135494</t>
  </si>
  <si>
    <t>3819</t>
  </si>
  <si>
    <t>System AA CB Track Mounting Kit - Flat</t>
  </si>
  <si>
    <t>097653135500</t>
  </si>
  <si>
    <t>3820</t>
  </si>
  <si>
    <t>System AA CB Track Mounting Kit  - Wide Flat</t>
  </si>
  <si>
    <t>097653135517</t>
  </si>
  <si>
    <t>3821</t>
  </si>
  <si>
    <t>System AA CB Screwpin Endstop Kit - Round</t>
  </si>
  <si>
    <t>097653135524</t>
  </si>
  <si>
    <t>3822</t>
  </si>
  <si>
    <t>System AA CB Screwpin Endstop Kit - Flat</t>
  </si>
  <si>
    <t>097653135531</t>
  </si>
  <si>
    <t>3823</t>
  </si>
  <si>
    <t>System AA CB Screwpin Endstop Kit - Wide Flat</t>
  </si>
  <si>
    <t>097653135548</t>
  </si>
  <si>
    <t>3824</t>
  </si>
  <si>
    <t>System A Screwpin Endstop Kit - Round</t>
  </si>
  <si>
    <t>097653135555</t>
  </si>
  <si>
    <t>3825</t>
  </si>
  <si>
    <t>System A Screwpin Endstop Kit - Flat</t>
  </si>
  <si>
    <t>097653135562</t>
  </si>
  <si>
    <t>3826</t>
  </si>
  <si>
    <t>System A Screwpin Endstop Kit - Wide Flat</t>
  </si>
  <si>
    <t>097653135579</t>
  </si>
  <si>
    <t>3827</t>
  </si>
  <si>
    <t>System A Slider Headboard Car Assembly</t>
  </si>
  <si>
    <t>097653144816</t>
  </si>
  <si>
    <t>3828</t>
  </si>
  <si>
    <t>System A Intermediate Slider Car</t>
  </si>
  <si>
    <t>097653144823</t>
  </si>
  <si>
    <t>3829</t>
  </si>
  <si>
    <t>System A CB Battcar w/10mm Stud</t>
  </si>
  <si>
    <t>097653144830</t>
  </si>
  <si>
    <t>3829.NW</t>
  </si>
  <si>
    <t>System A CB Battcar w/10mm Stud - No Wire</t>
  </si>
  <si>
    <t>097653276494</t>
  </si>
  <si>
    <t>3830</t>
  </si>
  <si>
    <t>System A CB Battcar w/40mm Receptacle</t>
  </si>
  <si>
    <t>097653144847</t>
  </si>
  <si>
    <t>3830.NW</t>
  </si>
  <si>
    <t>System A CB Battcar w/40mm Receptacle - No Wire</t>
  </si>
  <si>
    <t>097653276500</t>
  </si>
  <si>
    <t>3831</t>
  </si>
  <si>
    <t>System A CB Universal Battcar</t>
  </si>
  <si>
    <t>097653144854</t>
  </si>
  <si>
    <t>3833</t>
  </si>
  <si>
    <t>System B Slider Headboard Car Assembly</t>
  </si>
  <si>
    <t>137, 150</t>
  </si>
  <si>
    <t>097653144861</t>
  </si>
  <si>
    <t>3834</t>
  </si>
  <si>
    <t>System B Slider Battcar w/10mm Stud</t>
  </si>
  <si>
    <t>097653144878</t>
  </si>
  <si>
    <t>3835</t>
  </si>
  <si>
    <t>System B Slider Battcar w/12mm Stud</t>
  </si>
  <si>
    <t>097653144885</t>
  </si>
  <si>
    <t>3836</t>
  </si>
  <si>
    <t>System B Slider Intermediate Car</t>
  </si>
  <si>
    <t>097653144892</t>
  </si>
  <si>
    <t>3837</t>
  </si>
  <si>
    <t xml:space="preserve">System AA Micro End Kit </t>
  </si>
  <si>
    <t>097653202578</t>
  </si>
  <si>
    <t>3844</t>
  </si>
  <si>
    <t>System B CB 2.06m Mast Track</t>
  </si>
  <si>
    <t>097653144960</t>
  </si>
  <si>
    <t>3845</t>
  </si>
  <si>
    <t>System B CB Track Mounting Kit - Round</t>
  </si>
  <si>
    <t>097653144977</t>
  </si>
  <si>
    <t>3846</t>
  </si>
  <si>
    <t>System B CB Track Mounting Kit - Flat</t>
  </si>
  <si>
    <t>097653144984</t>
  </si>
  <si>
    <t>3847</t>
  </si>
  <si>
    <t>System B CB Screwpin Endstop Kit - Round</t>
  </si>
  <si>
    <t>097653144991</t>
  </si>
  <si>
    <t>3848</t>
  </si>
  <si>
    <t>System B CB Screwpin Endstop Kit  - Flat</t>
  </si>
  <si>
    <t>097653145004</t>
  </si>
  <si>
    <t>3849.2M</t>
  </si>
  <si>
    <t>System B Flanged Mast Track w/Bolt Rope Groove</t>
  </si>
  <si>
    <t>097653145011</t>
  </si>
  <si>
    <t>3849.6M</t>
  </si>
  <si>
    <t>097653145028</t>
  </si>
  <si>
    <t>3850</t>
  </si>
  <si>
    <t>System B CB Endstop Kit - Round</t>
  </si>
  <si>
    <t>097653147237</t>
  </si>
  <si>
    <t>3851</t>
  </si>
  <si>
    <t>System B CB Endstop Kit - Flat</t>
  </si>
  <si>
    <t>097653147244</t>
  </si>
  <si>
    <t>3852</t>
  </si>
  <si>
    <t>System B CB HL Headboard Car Assembly</t>
  </si>
  <si>
    <t>097653177074</t>
  </si>
  <si>
    <t>3852.NW</t>
  </si>
  <si>
    <t>System B CB HL Headboard Car Assembly - No Wire</t>
  </si>
  <si>
    <t>097653276401</t>
  </si>
  <si>
    <t>3853</t>
  </si>
  <si>
    <t>System C CB 2.08m Mast Track</t>
  </si>
  <si>
    <t>097653167365</t>
  </si>
  <si>
    <t>3854</t>
  </si>
  <si>
    <t>System C CB Track Mounting Kit - Flat</t>
  </si>
  <si>
    <t>097653167372</t>
  </si>
  <si>
    <t>3855</t>
  </si>
  <si>
    <t>System C CB Endstop Kit - Flat</t>
  </si>
  <si>
    <t>097653167389</t>
  </si>
  <si>
    <t>3856</t>
  </si>
  <si>
    <t>System B CB HL Batten Car w/10mm Stud</t>
  </si>
  <si>
    <t>097653177081</t>
  </si>
  <si>
    <t>3856.NW</t>
  </si>
  <si>
    <t>System B CB HL Batten Car w/10mm Stud - No Wire</t>
  </si>
  <si>
    <t>097653276418</t>
  </si>
  <si>
    <t>3857</t>
  </si>
  <si>
    <t>System B CB HL Batten Car w/12mm Stud</t>
  </si>
  <si>
    <t>097653177098</t>
  </si>
  <si>
    <t>3858.2M</t>
  </si>
  <si>
    <t>System C Flanged Mast Track w/Bolt Rope Groove</t>
  </si>
  <si>
    <t>097653147121</t>
  </si>
  <si>
    <t>3858.6M</t>
  </si>
  <si>
    <t>097653147138</t>
  </si>
  <si>
    <t>3859</t>
  </si>
  <si>
    <t>System B CB HL Universal Battcar</t>
  </si>
  <si>
    <t>097653177104</t>
  </si>
  <si>
    <t>3860</t>
  </si>
  <si>
    <t>System B CB HL Reef Car</t>
  </si>
  <si>
    <t>097653177111</t>
  </si>
  <si>
    <t>3861</t>
  </si>
  <si>
    <t>System B CB Standard Headboard</t>
  </si>
  <si>
    <t>097653177128</t>
  </si>
  <si>
    <t>3862</t>
  </si>
  <si>
    <t>System B CB Square Top Headboard</t>
  </si>
  <si>
    <t>097653177135</t>
  </si>
  <si>
    <t>3863</t>
  </si>
  <si>
    <t>System B CB HL Intermediate Car</t>
  </si>
  <si>
    <t>097653180562</t>
  </si>
  <si>
    <t>3863.NW</t>
  </si>
  <si>
    <t>System B CB HL Intermediate Car - No Wire</t>
  </si>
  <si>
    <t>097653276425</t>
  </si>
  <si>
    <t>3864</t>
  </si>
  <si>
    <t>System B CB Track Mounting Kit/Selden</t>
  </si>
  <si>
    <t>097653189046</t>
  </si>
  <si>
    <t>3865</t>
  </si>
  <si>
    <t>System B CB End Kit/Selden</t>
  </si>
  <si>
    <t>097653189794</t>
  </si>
  <si>
    <t>3866</t>
  </si>
  <si>
    <t>System B CB Screwpin Endstop Kit/Selden</t>
  </si>
  <si>
    <t>097653189039</t>
  </si>
  <si>
    <t>3867</t>
  </si>
  <si>
    <t>System C CB Headboard Car Assembly</t>
  </si>
  <si>
    <t>138, 150</t>
  </si>
  <si>
    <t>097653191896</t>
  </si>
  <si>
    <t>3868</t>
  </si>
  <si>
    <t>System C CB Batten Car w/12mm Stud</t>
  </si>
  <si>
    <t>097653191902</t>
  </si>
  <si>
    <t>3869</t>
  </si>
  <si>
    <t>System C CB Batten Car w14mm Stud</t>
  </si>
  <si>
    <t>097653266778</t>
  </si>
  <si>
    <t>3870</t>
  </si>
  <si>
    <t>System C CB Batten Car w/16mm Stud</t>
  </si>
  <si>
    <t>097653191926</t>
  </si>
  <si>
    <t>3871</t>
  </si>
  <si>
    <t>System C CB Intermediate Car</t>
  </si>
  <si>
    <t>097653191582</t>
  </si>
  <si>
    <t>3872</t>
  </si>
  <si>
    <t>System C CB Universal Car</t>
  </si>
  <si>
    <t>097653191933</t>
  </si>
  <si>
    <t>3873</t>
  </si>
  <si>
    <t>System C CB Reef Car</t>
  </si>
  <si>
    <t>097653191599</t>
  </si>
  <si>
    <t>3875</t>
  </si>
  <si>
    <t>System C CB Screwpin Endstop Kit - Flat</t>
  </si>
  <si>
    <t>097653193593</t>
  </si>
  <si>
    <t>3876</t>
  </si>
  <si>
    <t>System C Standard Headboard</t>
  </si>
  <si>
    <t>138, 144</t>
  </si>
  <si>
    <t>097653192992</t>
  </si>
  <si>
    <t>3877</t>
  </si>
  <si>
    <t>System C Square Top Headboard</t>
  </si>
  <si>
    <t>097653191940</t>
  </si>
  <si>
    <t>3878.2M</t>
  </si>
  <si>
    <t>System A Flanged Track w/Bolt Rope Groove</t>
  </si>
  <si>
    <t>097653208563</t>
  </si>
  <si>
    <t>3878.6M</t>
  </si>
  <si>
    <t>097653207047</t>
  </si>
  <si>
    <t>3879</t>
  </si>
  <si>
    <t>System B CB Battcar w/14mm Stud</t>
  </si>
  <si>
    <t>097653203735</t>
  </si>
  <si>
    <t>3881</t>
  </si>
  <si>
    <t>System A CB HL Batten Car w/12mm Stud</t>
  </si>
  <si>
    <t>097653271840</t>
  </si>
  <si>
    <t>3882</t>
  </si>
  <si>
    <t>System A Long CB HL Batten Car w/12mm Stud</t>
  </si>
  <si>
    <t>097653271857</t>
  </si>
  <si>
    <t>3883</t>
  </si>
  <si>
    <t>System A CB HL Reef Car w/6mm Pin</t>
  </si>
  <si>
    <t>097653271864</t>
  </si>
  <si>
    <t>3889</t>
  </si>
  <si>
    <t>System A Quick Pin Headboard Car</t>
  </si>
  <si>
    <t>097653284673</t>
  </si>
  <si>
    <t>3890</t>
  </si>
  <si>
    <t>System C M12 C-Tech Batten Car</t>
  </si>
  <si>
    <t>097653284758</t>
  </si>
  <si>
    <t>3891</t>
  </si>
  <si>
    <t>System C M14 C-Tech Batten Car</t>
  </si>
  <si>
    <t>097653284765</t>
  </si>
  <si>
    <t>3893</t>
  </si>
  <si>
    <t>System B M12 C-Tech Batten Car</t>
  </si>
  <si>
    <t>097653284789</t>
  </si>
  <si>
    <t>3901</t>
  </si>
  <si>
    <t>System A Battcar CB w/10mm Stud For C-Tech Batten</t>
  </si>
  <si>
    <t>097653292586</t>
  </si>
  <si>
    <t>3902</t>
  </si>
  <si>
    <t>System A Slider Car w/10mm Stud For C-Tech Batten</t>
  </si>
  <si>
    <t>097653292593</t>
  </si>
  <si>
    <t>3903</t>
  </si>
  <si>
    <t>System B CB Battcar w/10mm Stud For C-Tech Batten</t>
  </si>
  <si>
    <t>097653292609</t>
  </si>
  <si>
    <t>3904</t>
  </si>
  <si>
    <t>System B Slider Car w/10mm Stud For C-Tech Batten</t>
  </si>
  <si>
    <t>097653292616</t>
  </si>
  <si>
    <t>3907</t>
  </si>
  <si>
    <t>System B CB HL Reef Battcar w/14mm Stud For C-Tech Batten</t>
  </si>
  <si>
    <t>097653293637</t>
  </si>
  <si>
    <t>Switch T-Track Battcar Systems</t>
  </si>
  <si>
    <t>18mm</t>
  </si>
  <si>
    <t>3892</t>
  </si>
  <si>
    <t>18mm M12 C-Tech Batten Car</t>
  </si>
  <si>
    <t>097653284772</t>
  </si>
  <si>
    <t>3905</t>
  </si>
  <si>
    <t>18mm Slider Car w/10mm Stud For C-Tech Batten</t>
  </si>
  <si>
    <t>097653292623</t>
  </si>
  <si>
    <t>3906</t>
  </si>
  <si>
    <t>18mm Slider Car HL w/10mm Stud For C-Tech Batten</t>
  </si>
  <si>
    <t>097653292630</t>
  </si>
  <si>
    <t>HC7827</t>
  </si>
  <si>
    <t>3m Drill/Tap T-Track</t>
  </si>
  <si>
    <t>097653183211</t>
  </si>
  <si>
    <t>HC7904HL</t>
  </si>
  <si>
    <t>HL Batten Car w/12mm Stud</t>
  </si>
  <si>
    <t>097653198789</t>
  </si>
  <si>
    <t>HC7905</t>
  </si>
  <si>
    <t>Intermediate Car</t>
  </si>
  <si>
    <t>097653180531</t>
  </si>
  <si>
    <t>HC7905HL</t>
  </si>
  <si>
    <t>HL Intermediate Car</t>
  </si>
  <si>
    <t>097653198772</t>
  </si>
  <si>
    <t>HC7906</t>
  </si>
  <si>
    <t>Headboard Car Assembly</t>
  </si>
  <si>
    <t>097653183891</t>
  </si>
  <si>
    <t>HC7906HL</t>
  </si>
  <si>
    <t>HL Headboard Car Assembly</t>
  </si>
  <si>
    <t>097653198932</t>
  </si>
  <si>
    <t>HC8230</t>
  </si>
  <si>
    <t>Splice Link</t>
  </si>
  <si>
    <t>097653183204</t>
  </si>
  <si>
    <t>HC8537</t>
  </si>
  <si>
    <t>Batten Car w/10mm Stud</t>
  </si>
  <si>
    <t>097653198598</t>
  </si>
  <si>
    <t>HC8537HL</t>
  </si>
  <si>
    <t>HL Batten Car w/10mm Stud</t>
  </si>
  <si>
    <t>097653198765</t>
  </si>
  <si>
    <t>HC8798</t>
  </si>
  <si>
    <t>Short Slug Mount Switch</t>
  </si>
  <si>
    <t>097653209027</t>
  </si>
  <si>
    <t>HC8799</t>
  </si>
  <si>
    <t>Long Slug Mount Switch</t>
  </si>
  <si>
    <t>097653217770</t>
  </si>
  <si>
    <t>HC8800</t>
  </si>
  <si>
    <t>2051mm Slug Mount T-Track</t>
  </si>
  <si>
    <t>097653204183</t>
  </si>
  <si>
    <t>HC8811</t>
  </si>
  <si>
    <t>2051mm Slug Mount HL T-Track</t>
  </si>
  <si>
    <t>097653209034</t>
  </si>
  <si>
    <t>HC8918</t>
  </si>
  <si>
    <t>Switch Mounting Kit, Slug Mount - Round</t>
  </si>
  <si>
    <t>097653209041</t>
  </si>
  <si>
    <t>HC8919</t>
  </si>
  <si>
    <t>Switch Mounting Kit, Slug Mount - Flat</t>
  </si>
  <si>
    <t>097653209058</t>
  </si>
  <si>
    <t>HC8921</t>
  </si>
  <si>
    <t>Switch Mounting Kit, Slug Mount - Wide Flat</t>
  </si>
  <si>
    <t>097653209065</t>
  </si>
  <si>
    <t>HC9106</t>
  </si>
  <si>
    <t>Track Mounting Kit, Slug Mount - Round</t>
  </si>
  <si>
    <t>097653219903</t>
  </si>
  <si>
    <t>HC9107</t>
  </si>
  <si>
    <t>Track Mounting Kit, Slug Mount - Flat</t>
  </si>
  <si>
    <t>097653219873</t>
  </si>
  <si>
    <t>HC9108</t>
  </si>
  <si>
    <t>Track Mounting Kit, Slug Mount - Wide Flat</t>
  </si>
  <si>
    <t>097653219910</t>
  </si>
  <si>
    <t>HC9597</t>
  </si>
  <si>
    <t>2m Drill/Tap HL T-Track</t>
  </si>
  <si>
    <t>097653215493</t>
  </si>
  <si>
    <t>HC9702</t>
  </si>
  <si>
    <t>Track Mounting Kit, Slug Mount - Round, Extras</t>
  </si>
  <si>
    <t>097653217879</t>
  </si>
  <si>
    <t>HC9703</t>
  </si>
  <si>
    <t>Track Mounting Kit, Slug Mount - Flat, Extras</t>
  </si>
  <si>
    <t>097653217886</t>
  </si>
  <si>
    <t>HC9704</t>
  </si>
  <si>
    <t>Track Mounting Kit, Slug Mount - Wide Flat, Extras</t>
  </si>
  <si>
    <t>097653217893</t>
  </si>
  <si>
    <t>HC10417</t>
  </si>
  <si>
    <t xml:space="preserve">18mm Long Switch Assembly </t>
  </si>
  <si>
    <t>097653252238</t>
  </si>
  <si>
    <t>26mm</t>
  </si>
  <si>
    <t>1522ASSY</t>
  </si>
  <si>
    <t>Midrange Endstop (1)</t>
  </si>
  <si>
    <t>097653041245</t>
  </si>
  <si>
    <t>3884</t>
  </si>
  <si>
    <t>Track Slug-Mounting Kit - Flat</t>
  </si>
  <si>
    <t>097653280910</t>
  </si>
  <si>
    <t>3885</t>
  </si>
  <si>
    <t>Endstop Slug-Mounting Kit - Flat</t>
  </si>
  <si>
    <t>097653280774</t>
  </si>
  <si>
    <t>3886</t>
  </si>
  <si>
    <t>Gate Track Slug-Mounting Kit - Flat</t>
  </si>
  <si>
    <t>097653280934</t>
  </si>
  <si>
    <t>3887</t>
  </si>
  <si>
    <t>26mm x 1.9m HL Flat Flange Switch T-Track</t>
  </si>
  <si>
    <t>097653284147</t>
  </si>
  <si>
    <t>3888</t>
  </si>
  <si>
    <t>26mm x 3.9m Flat Flange Switch T-Track</t>
  </si>
  <si>
    <t>097653284222</t>
  </si>
  <si>
    <t>HC7324</t>
  </si>
  <si>
    <t>Batten Car w/12mm Stud</t>
  </si>
  <si>
    <t>097653187479</t>
  </si>
  <si>
    <t>HC7325</t>
  </si>
  <si>
    <t>Reef Car</t>
  </si>
  <si>
    <t>097653187509</t>
  </si>
  <si>
    <t>HC7466</t>
  </si>
  <si>
    <t xml:space="preserve">3m Track </t>
  </si>
  <si>
    <t>145, 150</t>
  </si>
  <si>
    <t>097653185345</t>
  </si>
  <si>
    <t>HC7493</t>
  </si>
  <si>
    <t>097653187462</t>
  </si>
  <si>
    <t>HC8125</t>
  </si>
  <si>
    <t>Tack Car</t>
  </si>
  <si>
    <t>097653187523</t>
  </si>
  <si>
    <t>HC8147</t>
  </si>
  <si>
    <t>500mm Storage Track</t>
  </si>
  <si>
    <t>097653185321</t>
  </si>
  <si>
    <t>HC8148</t>
  </si>
  <si>
    <t>725 mm Storage Track</t>
  </si>
  <si>
    <t>097653187172</t>
  </si>
  <si>
    <t>HC8220</t>
  </si>
  <si>
    <t>Switch</t>
  </si>
  <si>
    <t>097653184515</t>
  </si>
  <si>
    <t>HC8221</t>
  </si>
  <si>
    <t>300mm Gate Track</t>
  </si>
  <si>
    <t>097653184652</t>
  </si>
  <si>
    <t>HC8222</t>
  </si>
  <si>
    <t>097653184508</t>
  </si>
  <si>
    <t>HC8879</t>
  </si>
  <si>
    <t>2m HL Track</t>
  </si>
  <si>
    <t>097653198642</t>
  </si>
  <si>
    <t>HC9045</t>
  </si>
  <si>
    <t>2 Car Headboard System</t>
  </si>
  <si>
    <t>097653209072</t>
  </si>
  <si>
    <t>HC10060</t>
  </si>
  <si>
    <t>725mm Double Storage Track</t>
  </si>
  <si>
    <t>097653234807</t>
  </si>
  <si>
    <t>3894</t>
  </si>
  <si>
    <t>26mm M12 C-Tech Batten Car</t>
  </si>
  <si>
    <t>097653284796</t>
  </si>
  <si>
    <t>3895</t>
  </si>
  <si>
    <t>26mm M12 C-Tech CRX Batten Car</t>
  </si>
  <si>
    <t>097653284802</t>
  </si>
  <si>
    <t>32mm</t>
  </si>
  <si>
    <t>548ASSY</t>
  </si>
  <si>
    <t>Big Boat Endstop (1)</t>
  </si>
  <si>
    <t>097653033363</t>
  </si>
  <si>
    <t>HC7316</t>
  </si>
  <si>
    <t>Batten Car w/14mm Stud</t>
  </si>
  <si>
    <t>097653197126</t>
  </si>
  <si>
    <t>HC7322</t>
  </si>
  <si>
    <t>097653196815</t>
  </si>
  <si>
    <t>HC7382</t>
  </si>
  <si>
    <t>097653196877</t>
  </si>
  <si>
    <t>HC7391</t>
  </si>
  <si>
    <t>3m Track</t>
  </si>
  <si>
    <t>097653190196</t>
  </si>
  <si>
    <t>HC8076</t>
  </si>
  <si>
    <t>097653196785</t>
  </si>
  <si>
    <t>HC8098</t>
  </si>
  <si>
    <t>097653197263</t>
  </si>
  <si>
    <t>HC8099</t>
  </si>
  <si>
    <t>097653196747</t>
  </si>
  <si>
    <t>HC8149</t>
  </si>
  <si>
    <t>800mm Storage Track</t>
  </si>
  <si>
    <t>097653184614</t>
  </si>
  <si>
    <t>HC8150</t>
  </si>
  <si>
    <t>1025mm Storage Track</t>
  </si>
  <si>
    <t>097653184591</t>
  </si>
  <si>
    <t>HC8226</t>
  </si>
  <si>
    <t>097653184645</t>
  </si>
  <si>
    <t>HC8227</t>
  </si>
  <si>
    <t>097653184492</t>
  </si>
  <si>
    <t>HC8880</t>
  </si>
  <si>
    <t xml:space="preserve">2m HL Track </t>
  </si>
  <si>
    <t>097653198666</t>
  </si>
  <si>
    <t>HC9046</t>
  </si>
  <si>
    <t>097653209089</t>
  </si>
  <si>
    <t>HC11662</t>
  </si>
  <si>
    <t>32mm x 1.9m HL Flat Flange Switch T-Track</t>
  </si>
  <si>
    <t>097653275985</t>
  </si>
  <si>
    <t>HC11662.CLEAR</t>
  </si>
  <si>
    <t>32mm x 1.9m HL Flat Flange Switch T-Track -Clear</t>
  </si>
  <si>
    <t>097653275992</t>
  </si>
  <si>
    <t>HC11663</t>
  </si>
  <si>
    <t>32mm x 3.9m Flat Flange Switch T-Track</t>
  </si>
  <si>
    <t>097653276005</t>
  </si>
  <si>
    <t>HC11663.CLEAR</t>
  </si>
  <si>
    <t>32mm x 3.9m Flat Flange Switch T-Track - Clear</t>
  </si>
  <si>
    <t>097653276012</t>
  </si>
  <si>
    <t>3896</t>
  </si>
  <si>
    <t>32mm M12 C-Tech Batten Car</t>
  </si>
  <si>
    <t>097653284819</t>
  </si>
  <si>
    <t>3897</t>
  </si>
  <si>
    <t>32mm M14 C-Tech Batten Car</t>
  </si>
  <si>
    <t>097653284826</t>
  </si>
  <si>
    <t>3948</t>
  </si>
  <si>
    <t>32 x 300mm Switch Double Storage Track</t>
  </si>
  <si>
    <t>097653292067</t>
  </si>
  <si>
    <t>3948.CLEAR</t>
  </si>
  <si>
    <t>3949</t>
  </si>
  <si>
    <t>32 x 500mm Switch Double Storage Track</t>
  </si>
  <si>
    <t>097653292074</t>
  </si>
  <si>
    <t>3949.CLEAR</t>
  </si>
  <si>
    <t>40mm</t>
  </si>
  <si>
    <t>3920</t>
  </si>
  <si>
    <t>40mm Switch Headboard Plate</t>
  </si>
  <si>
    <t>097653290124</t>
  </si>
  <si>
    <t>3920.CLEAR</t>
  </si>
  <si>
    <t>40mm Switch Headboard Plate - Clear</t>
  </si>
  <si>
    <t>097653291749</t>
  </si>
  <si>
    <t>3921</t>
  </si>
  <si>
    <t>40mm Switch Headboard Car</t>
  </si>
  <si>
    <t>097653290131</t>
  </si>
  <si>
    <t>3921.CLEAR</t>
  </si>
  <si>
    <t>40mm Switch Headboard Car - Clear</t>
  </si>
  <si>
    <t>097653291756</t>
  </si>
  <si>
    <t>3922</t>
  </si>
  <si>
    <t>097653288497</t>
  </si>
  <si>
    <t>3923</t>
  </si>
  <si>
    <t>097653288480</t>
  </si>
  <si>
    <t>3924</t>
  </si>
  <si>
    <t>097653288473</t>
  </si>
  <si>
    <t>3925</t>
  </si>
  <si>
    <t>Switch Roller Battcar</t>
  </si>
  <si>
    <t>097653289968</t>
  </si>
  <si>
    <t>3925.CLEAR</t>
  </si>
  <si>
    <t>Switch Roller Battcar - Clear</t>
  </si>
  <si>
    <t>097653291763</t>
  </si>
  <si>
    <t>3926</t>
  </si>
  <si>
    <t>Utility Batten Car</t>
  </si>
  <si>
    <t>097653288428</t>
  </si>
  <si>
    <t>3928</t>
  </si>
  <si>
    <t>Trysail Car</t>
  </si>
  <si>
    <t>097653288404</t>
  </si>
  <si>
    <t>3929</t>
  </si>
  <si>
    <t>18mm Toggle/Stud Assembly</t>
  </si>
  <si>
    <t>097653288466</t>
  </si>
  <si>
    <t>3930</t>
  </si>
  <si>
    <t>16mm Toggle/Stud Assembly</t>
  </si>
  <si>
    <t>097653288459</t>
  </si>
  <si>
    <t>3931</t>
  </si>
  <si>
    <t>18mm Batten Car Assembly</t>
  </si>
  <si>
    <t>097653288442</t>
  </si>
  <si>
    <t>3932</t>
  </si>
  <si>
    <t>16mm Batten Car Assembly</t>
  </si>
  <si>
    <t>097653288435</t>
  </si>
  <si>
    <t>3933</t>
  </si>
  <si>
    <t>Push Button Trysail Endstop</t>
  </si>
  <si>
    <t>097653288411</t>
  </si>
  <si>
    <t>3934</t>
  </si>
  <si>
    <t>Trysail Switch - Starboard</t>
  </si>
  <si>
    <t>097653288398</t>
  </si>
  <si>
    <t>3935</t>
  </si>
  <si>
    <t>Trysail Switch - Port</t>
  </si>
  <si>
    <t>097653288381</t>
  </si>
  <si>
    <t>3936</t>
  </si>
  <si>
    <t>Batten Car Switch</t>
  </si>
  <si>
    <t>097653288374</t>
  </si>
  <si>
    <t>3937</t>
  </si>
  <si>
    <t>End Stop</t>
  </si>
  <si>
    <t>097653288367</t>
  </si>
  <si>
    <t>3938</t>
  </si>
  <si>
    <t>097653287650</t>
  </si>
  <si>
    <t>3939</t>
  </si>
  <si>
    <t>3M Bolt Down Track for 40mm Switch System</t>
  </si>
  <si>
    <t>147, 150</t>
  </si>
  <si>
    <t>097653288312</t>
  </si>
  <si>
    <t>3940</t>
  </si>
  <si>
    <t>3M Glue On Track for 40mm Switch System</t>
  </si>
  <si>
    <t>097653288329</t>
  </si>
  <si>
    <t>3941</t>
  </si>
  <si>
    <t>2M HL Bolt Down Trak for 40mm Switch System</t>
  </si>
  <si>
    <t>097653288336</t>
  </si>
  <si>
    <t>3942</t>
  </si>
  <si>
    <t>Gate Track</t>
  </si>
  <si>
    <t>097653288343</t>
  </si>
  <si>
    <t>3943</t>
  </si>
  <si>
    <t>Switch Top End Stop</t>
  </si>
  <si>
    <t>097653288879</t>
  </si>
  <si>
    <t>3943.CLEAR</t>
  </si>
  <si>
    <t>Switch Top End Stop - Clear</t>
  </si>
  <si>
    <t>097653291770</t>
  </si>
  <si>
    <t>3944</t>
  </si>
  <si>
    <t>40 x 500mm Switch Double Storage Track</t>
  </si>
  <si>
    <t>097653288350</t>
  </si>
  <si>
    <t>3945</t>
  </si>
  <si>
    <t>System C M16 C-Tech Batten Car</t>
  </si>
  <si>
    <t>097653287407</t>
  </si>
  <si>
    <t>Vang-Master</t>
  </si>
  <si>
    <t>VM13240</t>
  </si>
  <si>
    <t>Harken Vang Master 1-3/8in Pin 1/4in Jaw 8in Stroke</t>
  </si>
  <si>
    <t>152</t>
  </si>
  <si>
    <t>097653292470</t>
  </si>
  <si>
    <t>VM24353</t>
  </si>
  <si>
    <t>Harken Vang Master 2-3/8in Pin 1/4in Jaw 10in Stroke</t>
  </si>
  <si>
    <t>097653292487</t>
  </si>
  <si>
    <t>VM33444</t>
  </si>
  <si>
    <t>Harken Vang Master 3-1/2in Pin 1/4in Jaw 10in Stroke</t>
  </si>
  <si>
    <t>097653292494</t>
  </si>
  <si>
    <t>VM44656</t>
  </si>
  <si>
    <t>Harken Vang Master 4-1/2in Pin 1/2in Jaw 10in Stroke</t>
  </si>
  <si>
    <t>097653292500</t>
  </si>
  <si>
    <t>VM54860</t>
  </si>
  <si>
    <t>Harken Vang Master 5-1/2in Pin 1/2in Jaw 12in Stroke</t>
  </si>
  <si>
    <t>097653292555</t>
  </si>
  <si>
    <t>VM66274</t>
  </si>
  <si>
    <t>Harken Vang Master 6-5/8in Pin 5/8in Jaw 12in Stroke</t>
  </si>
  <si>
    <t>097653292548</t>
  </si>
  <si>
    <t>VM76274</t>
  </si>
  <si>
    <t>Harken Vang Master 7-5/8in Pin 5/8in Jaw 12in Stroke</t>
  </si>
  <si>
    <t>097653292531</t>
  </si>
  <si>
    <t>VM87385</t>
  </si>
  <si>
    <t>Harken Vang Master 8-5/8in Pin 5/8in Jaw 12in Stroke</t>
  </si>
  <si>
    <t>097653292524</t>
  </si>
  <si>
    <t>7500</t>
  </si>
  <si>
    <t>VM Purchase System-4:1 SGL Ended 40MM Carbo</t>
  </si>
  <si>
    <t>154</t>
  </si>
  <si>
    <t>097653292357</t>
  </si>
  <si>
    <t>7501</t>
  </si>
  <si>
    <t>VM Purchase System-4:1 DBL Ended 40MM Carbo</t>
  </si>
  <si>
    <t>097653292364</t>
  </si>
  <si>
    <t>7502</t>
  </si>
  <si>
    <t>VM Purchase System-6:1 SGL Ended 40MM Carbo</t>
  </si>
  <si>
    <t>097653292371</t>
  </si>
  <si>
    <t>7503</t>
  </si>
  <si>
    <t>VM Purchase System-6:1 DBL Ended 40MM Carbo</t>
  </si>
  <si>
    <t>097653292388</t>
  </si>
  <si>
    <t>7504</t>
  </si>
  <si>
    <t>VM Purchase System-4:1 SGL Ended 57MM Carbo</t>
  </si>
  <si>
    <t>097653292395</t>
  </si>
  <si>
    <t>7505</t>
  </si>
  <si>
    <t>VM Purchase System-4:1 DBL Ended 57MM Carbo</t>
  </si>
  <si>
    <t>097653292401</t>
  </si>
  <si>
    <t>7506</t>
  </si>
  <si>
    <t>VM Purchase System-6:1 SGL Ended 57MM Carbo</t>
  </si>
  <si>
    <t>097653292418</t>
  </si>
  <si>
    <t>7507</t>
  </si>
  <si>
    <t>VM Purchase System-6:1 DBL Ended 57MM Carbo</t>
  </si>
  <si>
    <t>097653292425</t>
  </si>
  <si>
    <t>7508</t>
  </si>
  <si>
    <t>VM Purchase System-4:1 SGL Ended 75MM Carbo</t>
  </si>
  <si>
    <t>097653292432</t>
  </si>
  <si>
    <t>7509</t>
  </si>
  <si>
    <t>VM Purchase System-4:1 DBL Ended 75MM Carbo</t>
  </si>
  <si>
    <t>097653292449</t>
  </si>
  <si>
    <t>7510</t>
  </si>
  <si>
    <t>VM Purchase System-6:1 SGL Ended 75MM Carbo</t>
  </si>
  <si>
    <t>097653292456</t>
  </si>
  <si>
    <t>7511</t>
  </si>
  <si>
    <t>VM Purchase System-6:1 DBL Ended 75MM Carbo</t>
  </si>
  <si>
    <t>097653292463</t>
  </si>
  <si>
    <t>VMB12</t>
  </si>
  <si>
    <t>Boom Fitting-Vang Master 1 And 2</t>
  </si>
  <si>
    <t>155</t>
  </si>
  <si>
    <t>097653294306</t>
  </si>
  <si>
    <t>VMB34</t>
  </si>
  <si>
    <t>Boom Fitting-Vang Master 3 And 4</t>
  </si>
  <si>
    <t>097653294313</t>
  </si>
  <si>
    <t>VMB56</t>
  </si>
  <si>
    <t>Boom Fitting-Vang Master 5 And 6</t>
  </si>
  <si>
    <t>097653294320</t>
  </si>
  <si>
    <t>VMBF12</t>
  </si>
  <si>
    <t>Boom Fitting-Flat Vang Master 1 And 2</t>
  </si>
  <si>
    <t>097653294337</t>
  </si>
  <si>
    <t>VMBF34</t>
  </si>
  <si>
    <t>Boom Fitting-Flat Vang Master 3 And 4</t>
  </si>
  <si>
    <t>097653294344</t>
  </si>
  <si>
    <t>VMBF56</t>
  </si>
  <si>
    <t>Boom Fitting-Flat Vang Master 5 And 6</t>
  </si>
  <si>
    <t>097653294351</t>
  </si>
  <si>
    <t>VMM12</t>
  </si>
  <si>
    <t>Mast Fitting-Vang Master 1 And 2</t>
  </si>
  <si>
    <t>097653294368</t>
  </si>
  <si>
    <t>VMM34</t>
  </si>
  <si>
    <t>Mast Fitting-Vang Master 3 And 4</t>
  </si>
  <si>
    <t>097653294375</t>
  </si>
  <si>
    <t>VMM56</t>
  </si>
  <si>
    <t>Mast Fitting-Vang Master 5 And 6</t>
  </si>
  <si>
    <t>097653294382</t>
  </si>
  <si>
    <t>VMP2</t>
  </si>
  <si>
    <t>Pump-Micro Floor Drive HP Black</t>
  </si>
  <si>
    <t>097653292562</t>
  </si>
  <si>
    <t>VMP3</t>
  </si>
  <si>
    <t>Pump-Steel Floor Drive 3.5 Red</t>
  </si>
  <si>
    <t>097653292579</t>
  </si>
  <si>
    <t>Furling (Headsail Handling Systems)</t>
  </si>
  <si>
    <t>HSB534</t>
  </si>
  <si>
    <t xml:space="preserve">Dinghy Vang Lower Unit </t>
  </si>
  <si>
    <t>097653288503</t>
  </si>
  <si>
    <t>162</t>
  </si>
  <si>
    <t>Upper Swivel For Small Boat Furling</t>
  </si>
  <si>
    <t>097653005148</t>
  </si>
  <si>
    <t>163</t>
  </si>
  <si>
    <t>Small Boat Furling Drum</t>
  </si>
  <si>
    <t>097653005155</t>
  </si>
  <si>
    <t>164</t>
  </si>
  <si>
    <t>HL Upper Swivel For Small Boat Furling</t>
  </si>
  <si>
    <t>159, 160</t>
  </si>
  <si>
    <t>097653005162</t>
  </si>
  <si>
    <t>165</t>
  </si>
  <si>
    <t>HL Drum for Small Boat Furling</t>
  </si>
  <si>
    <t>097653005179</t>
  </si>
  <si>
    <t>207</t>
  </si>
  <si>
    <t>Upper Swivel For Small Boat Crusing Furling</t>
  </si>
  <si>
    <t>097653008224</t>
  </si>
  <si>
    <t>207HP</t>
  </si>
  <si>
    <t>High-Performance Upper Swivel</t>
  </si>
  <si>
    <t>097653285298</t>
  </si>
  <si>
    <t>208</t>
  </si>
  <si>
    <t>Drum for Small Boat Cruising Furling</t>
  </si>
  <si>
    <t>097653008231</t>
  </si>
  <si>
    <t>431</t>
  </si>
  <si>
    <t>Dinghy Vang Kit</t>
  </si>
  <si>
    <t>097653288510</t>
  </si>
  <si>
    <t>434</t>
  </si>
  <si>
    <t>Smallboat Furling System (previously 162 &amp; 163)</t>
  </si>
  <si>
    <t>097653073543</t>
  </si>
  <si>
    <t>435</t>
  </si>
  <si>
    <t>Hi-Load Smallboat Furling System (previously 164 &amp; 165)</t>
  </si>
  <si>
    <t>097653073550</t>
  </si>
  <si>
    <t>436</t>
  </si>
  <si>
    <t>Smallboat Cruising Furling System (previously 207 &amp; 208)</t>
  </si>
  <si>
    <t>097653073567</t>
  </si>
  <si>
    <t>464</t>
  </si>
  <si>
    <t>Small Boat Hoistable Halyard Swivel For 4mm</t>
  </si>
  <si>
    <t>097653236207</t>
  </si>
  <si>
    <t>465</t>
  </si>
  <si>
    <t>Small Boat Hoistable Halyard Swivel For 5mm</t>
  </si>
  <si>
    <t>097653236214</t>
  </si>
  <si>
    <t>477</t>
  </si>
  <si>
    <t>Small Boat Underdeck Furling System</t>
  </si>
  <si>
    <t>097653234593</t>
  </si>
  <si>
    <t>478</t>
  </si>
  <si>
    <t>Small Boat Underdeck Furling System-Large</t>
  </si>
  <si>
    <t>097653238041</t>
  </si>
  <si>
    <t>479</t>
  </si>
  <si>
    <t>4mm Tack Adapter Tang</t>
  </si>
  <si>
    <t>097653235200</t>
  </si>
  <si>
    <t>480</t>
  </si>
  <si>
    <t>5mm Tack Adapter Tang</t>
  </si>
  <si>
    <t>097653235217</t>
  </si>
  <si>
    <t>481</t>
  </si>
  <si>
    <t>6mm Tack Adapter Tang</t>
  </si>
  <si>
    <t>097653235224</t>
  </si>
  <si>
    <t>482</t>
  </si>
  <si>
    <t>Small Boat Hoistable Halyard Swivel For 6mm</t>
  </si>
  <si>
    <t>097653237853</t>
  </si>
  <si>
    <t>483</t>
  </si>
  <si>
    <t>Small Boat Furler Kit w/Hoistable Halyard Swivel</t>
  </si>
  <si>
    <t>097653188421</t>
  </si>
  <si>
    <t>489</t>
  </si>
  <si>
    <t>5/16" Tack Adapter Tang</t>
  </si>
  <si>
    <t>097653258674</t>
  </si>
  <si>
    <t>493</t>
  </si>
  <si>
    <t>Medium Underdeck Furler</t>
  </si>
  <si>
    <t>097653264248</t>
  </si>
  <si>
    <t>884</t>
  </si>
  <si>
    <t>Small Snap Shackle</t>
  </si>
  <si>
    <t>097653013365</t>
  </si>
  <si>
    <t>885</t>
  </si>
  <si>
    <t xml:space="preserve">Large Snap Shackle </t>
  </si>
  <si>
    <t>097653013372</t>
  </si>
  <si>
    <t>891</t>
  </si>
  <si>
    <t>Small Boat Furling Snap Shackle</t>
  </si>
  <si>
    <t>097653285540</t>
  </si>
  <si>
    <t>944</t>
  </si>
  <si>
    <t>Small Halyard Restrainer.</t>
  </si>
  <si>
    <t>097653013716</t>
  </si>
  <si>
    <t>945</t>
  </si>
  <si>
    <t>Large Halyard Restrainer</t>
  </si>
  <si>
    <t>097653013723</t>
  </si>
  <si>
    <t>947</t>
  </si>
  <si>
    <t>Sail Prefeeder</t>
  </si>
  <si>
    <t>73, 189</t>
  </si>
  <si>
    <t>097653013747</t>
  </si>
  <si>
    <t>1134</t>
  </si>
  <si>
    <t>Small Boat Continuous Line-Drive Furling Drum</t>
  </si>
  <si>
    <t>097653281597</t>
  </si>
  <si>
    <t>1878</t>
  </si>
  <si>
    <t>Upper Swivel For Small Boat Furling w/Shackle</t>
  </si>
  <si>
    <t>097653281726</t>
  </si>
  <si>
    <t>1880</t>
  </si>
  <si>
    <t>Upper Swivel For Small Boat Cruising Furling w/Shackle</t>
  </si>
  <si>
    <t>097653281733</t>
  </si>
  <si>
    <t>7000.9M</t>
  </si>
  <si>
    <t xml:space="preserve">Size 0 Carbo Racing Foil Kit w/Guard </t>
  </si>
  <si>
    <t>097653175704</t>
  </si>
  <si>
    <t>7000.12M</t>
  </si>
  <si>
    <t>097653175711</t>
  </si>
  <si>
    <t>7000.15M</t>
  </si>
  <si>
    <t>097653266693</t>
  </si>
  <si>
    <t>7000.30</t>
  </si>
  <si>
    <t>Unit 0 Carbo Racing Guard</t>
  </si>
  <si>
    <t>097653198017</t>
  </si>
  <si>
    <t>7001.12M</t>
  </si>
  <si>
    <t xml:space="preserve">Size 1 Carbo Racing Foil Kit w/Guard </t>
  </si>
  <si>
    <t>097653145035</t>
  </si>
  <si>
    <t>7001.16M</t>
  </si>
  <si>
    <t>097653267744</t>
  </si>
  <si>
    <t>7001.20M</t>
  </si>
  <si>
    <t>097653266716</t>
  </si>
  <si>
    <t>7001.30</t>
  </si>
  <si>
    <t>Unit 1 Carbo Racing Guard</t>
  </si>
  <si>
    <t>097653197331</t>
  </si>
  <si>
    <t>7002.16M</t>
  </si>
  <si>
    <t xml:space="preserve">Size 2 Carbo Racing Foil Kit w/Guard </t>
  </si>
  <si>
    <t>097653175735</t>
  </si>
  <si>
    <t>7002.20M</t>
  </si>
  <si>
    <t>097653175742</t>
  </si>
  <si>
    <t>7002.24M</t>
  </si>
  <si>
    <t>097653175759</t>
  </si>
  <si>
    <t>7002.30</t>
  </si>
  <si>
    <t>Unit 2 Carbo Racing Guard</t>
  </si>
  <si>
    <t>097653198024</t>
  </si>
  <si>
    <t>7003.24M</t>
  </si>
  <si>
    <t xml:space="preserve">Size 3 Carbo Racing Foil Kit </t>
  </si>
  <si>
    <t>097653266761</t>
  </si>
  <si>
    <t>7003.28M</t>
  </si>
  <si>
    <t>097653193005</t>
  </si>
  <si>
    <t>7006</t>
  </si>
  <si>
    <t>Carbo Racing Foil Pre-Feeder</t>
  </si>
  <si>
    <t>158, 189</t>
  </si>
  <si>
    <t>097653145066</t>
  </si>
  <si>
    <t>7301</t>
  </si>
  <si>
    <t>ESP Unit 0 Halyard Deflector</t>
  </si>
  <si>
    <t>097653265207</t>
  </si>
  <si>
    <t>7302</t>
  </si>
  <si>
    <t>ESP Unit 1 Halyard Deflector</t>
  </si>
  <si>
    <t>097653259343</t>
  </si>
  <si>
    <t>7303</t>
  </si>
  <si>
    <t>ESP Unit 2 Halyard Deflector</t>
  </si>
  <si>
    <t>097653259398</t>
  </si>
  <si>
    <t>7304</t>
  </si>
  <si>
    <t>ESP Unit 3 Halyard Deflector</t>
  </si>
  <si>
    <t>097653259459</t>
  </si>
  <si>
    <t>7311.20 1/2</t>
  </si>
  <si>
    <t>Unit 1 Jaw/Jaw Toggle Assy with 1/2" clevis pin</t>
  </si>
  <si>
    <t>171, 174, 176</t>
  </si>
  <si>
    <t>097653182269</t>
  </si>
  <si>
    <t>7311.20 5/8</t>
  </si>
  <si>
    <t>Unit 1 Stud/Jaw Toggle Assy with 5/8" clevis pin</t>
  </si>
  <si>
    <t>097653182276</t>
  </si>
  <si>
    <t>7311.21 1/2</t>
  </si>
  <si>
    <t>Unit 1 Toggle Assy w/Long Link Plates and 1/2" clevis pin</t>
  </si>
  <si>
    <t>097653192930</t>
  </si>
  <si>
    <t>7311.21 5/8</t>
  </si>
  <si>
    <t>Unit 1 Toggle Assy w/Long Link Plates and 5/8" clevis pin</t>
  </si>
  <si>
    <t>097653192947</t>
  </si>
  <si>
    <t>7312.20 5/8</t>
  </si>
  <si>
    <t>Unit 2 Jaw/Jaw Toggle Assembly with 5/8" clevis pin</t>
  </si>
  <si>
    <t>171, 175, 177</t>
  </si>
  <si>
    <t>097653182986</t>
  </si>
  <si>
    <t>7312.20 3/4</t>
  </si>
  <si>
    <t>Unit 2 Stud/Jaw Toggle Assembly with 3/4" clevis pin</t>
  </si>
  <si>
    <t>097653182979</t>
  </si>
  <si>
    <t>7312.21 5/8</t>
  </si>
  <si>
    <t>Unit 2 Toggle Assy w/Long Link Plates and 5/8" clevis pin</t>
  </si>
  <si>
    <t>097653192954</t>
  </si>
  <si>
    <t>7312.21 3/4</t>
  </si>
  <si>
    <t>Unit 2 Toggle Assy w/Long Link Plates and 3/4" clevis pin</t>
  </si>
  <si>
    <t>097653191742</t>
  </si>
  <si>
    <t>7313.21 3/4</t>
  </si>
  <si>
    <t>MKIV Unit 3 Toggle Assy w/Long Link Plates and 3/4" clevis pin</t>
  </si>
  <si>
    <t>097653195399</t>
  </si>
  <si>
    <t>7313.21 7/8</t>
  </si>
  <si>
    <t>MKIV Unit 3 Toggle Assy w/Long Link Plates and 7/8" clevis pin</t>
  </si>
  <si>
    <t>097653193463</t>
  </si>
  <si>
    <t>7351.10.16M</t>
  </si>
  <si>
    <t>Reflex Top Down Unit 1 Furling System</t>
  </si>
  <si>
    <t>097653279501</t>
  </si>
  <si>
    <t>7351.10.18M</t>
  </si>
  <si>
    <t>097653279518</t>
  </si>
  <si>
    <t>7351.10.20M</t>
  </si>
  <si>
    <t>097653279525</t>
  </si>
  <si>
    <t>7351.10BASE</t>
  </si>
  <si>
    <t>Reflex Top Down Unit 1 Furling Lower Unit</t>
  </si>
  <si>
    <t>097653279792</t>
  </si>
  <si>
    <t>7351.20</t>
  </si>
  <si>
    <t>Reflex Top Down Unit 1 Snap Shackle</t>
  </si>
  <si>
    <t>097653279549</t>
  </si>
  <si>
    <t>7351.21</t>
  </si>
  <si>
    <t>Reflex Top Down Unit 1 D Shackle Assembly</t>
  </si>
  <si>
    <t>165, 166</t>
  </si>
  <si>
    <t>097653279556</t>
  </si>
  <si>
    <t>7351.22</t>
  </si>
  <si>
    <t xml:space="preserve">2:1 Assembly For Reflex Top Down Unit 1 </t>
  </si>
  <si>
    <t>165, 168</t>
  </si>
  <si>
    <t>097653279563</t>
  </si>
  <si>
    <t>7351.23</t>
  </si>
  <si>
    <t>Reflex Unit 1 -  Cableless Tack Plate</t>
  </si>
  <si>
    <t>097653289487</t>
  </si>
  <si>
    <t>7351.24</t>
  </si>
  <si>
    <t>Reflex Unit 1 -   Cableless Head Swivel</t>
  </si>
  <si>
    <t>097653289494</t>
  </si>
  <si>
    <t>7351.26</t>
  </si>
  <si>
    <t xml:space="preserve">Top Down Terminal For Reflex Top Down Unit 1 </t>
  </si>
  <si>
    <t>097653279570</t>
  </si>
  <si>
    <t>7351.27</t>
  </si>
  <si>
    <t>Code Zero Terminal For Reflex Top Down Unit 1</t>
  </si>
  <si>
    <t>097653279587</t>
  </si>
  <si>
    <t>7351.28</t>
  </si>
  <si>
    <t>Reflex Top Down Unit 1 Swivel Assembly</t>
  </si>
  <si>
    <t>097653279594</t>
  </si>
  <si>
    <t>7351.37</t>
  </si>
  <si>
    <t>Reflex Unit 1 -  Fork Head Swivel</t>
  </si>
  <si>
    <t>097653289838</t>
  </si>
  <si>
    <t>7351.38</t>
  </si>
  <si>
    <t>Reflex Unit 1 -  Code Zero Tack Fork</t>
  </si>
  <si>
    <t>097653289845</t>
  </si>
  <si>
    <t>7351.39</t>
  </si>
  <si>
    <t>Reflex Unit 1 -  Tack Fork with Swivel</t>
  </si>
  <si>
    <t>097653289852</t>
  </si>
  <si>
    <t>7352.10.20M</t>
  </si>
  <si>
    <t>Reflex Top Down Unit 2 Furling System</t>
  </si>
  <si>
    <t>097653279655</t>
  </si>
  <si>
    <t>7352.10.23M</t>
  </si>
  <si>
    <t>097653279662</t>
  </si>
  <si>
    <t>7352.10.25M</t>
  </si>
  <si>
    <t>097653279679</t>
  </si>
  <si>
    <t>7352.10BASE</t>
  </si>
  <si>
    <t>Reflex Top Down Unit 2 Furling Lower Unit</t>
  </si>
  <si>
    <t>097653279815</t>
  </si>
  <si>
    <t>7352.20</t>
  </si>
  <si>
    <t>Reflex Top Down Unit 2 Snap Shackle</t>
  </si>
  <si>
    <t>097653279693</t>
  </si>
  <si>
    <t>7352.21</t>
  </si>
  <si>
    <t>Reflex Top Down Unit 2 D Shackle Assembly</t>
  </si>
  <si>
    <t>097653279709</t>
  </si>
  <si>
    <t>7352.22</t>
  </si>
  <si>
    <t>2:1 Assembly For Reflex Top Down Unit 2</t>
  </si>
  <si>
    <t>097653279716</t>
  </si>
  <si>
    <t>7352.23</t>
  </si>
  <si>
    <t>Reflex Unit 2 -  Cableless Tack Plate</t>
  </si>
  <si>
    <t>097653289500</t>
  </si>
  <si>
    <t>7352.24</t>
  </si>
  <si>
    <t>Reflex Unit 2 -   Cableless Head Swivel</t>
  </si>
  <si>
    <t>097653289517</t>
  </si>
  <si>
    <t>7352.26</t>
  </si>
  <si>
    <t>Top Down Terminal For Reflex Top Down Unit 2</t>
  </si>
  <si>
    <t>097653279723</t>
  </si>
  <si>
    <t>7352.27</t>
  </si>
  <si>
    <t>Code Zero Terminal For Reflex Top Down Unit 2</t>
  </si>
  <si>
    <t>097653279730</t>
  </si>
  <si>
    <t>7352.28</t>
  </si>
  <si>
    <t>Reflex Top Down Unit 2 Swivel Assembly</t>
  </si>
  <si>
    <t>097653279747</t>
  </si>
  <si>
    <t>7352.37</t>
  </si>
  <si>
    <t>Reflex Unit 2 -  Fork Head Swivel</t>
  </si>
  <si>
    <t>097653289869</t>
  </si>
  <si>
    <t>7352.38</t>
  </si>
  <si>
    <t>Reflex Unit 2 -  Code Zero Tack Fork</t>
  </si>
  <si>
    <t>097653289876</t>
  </si>
  <si>
    <t>7352.39</t>
  </si>
  <si>
    <t>Reflex Unit 2 -  Tack Fork with Swivel</t>
  </si>
  <si>
    <t>097653289883</t>
  </si>
  <si>
    <t>7353.10.22M</t>
  </si>
  <si>
    <t>Reflex Top Down Unit 3 Furling System</t>
  </si>
  <si>
    <t>097653284871</t>
  </si>
  <si>
    <t>7353.10.26M</t>
  </si>
  <si>
    <t>097653284888</t>
  </si>
  <si>
    <t>7353.10BASE</t>
  </si>
  <si>
    <t>Reflex Top Down Unit 3 Furling Lower Unit</t>
  </si>
  <si>
    <t>097653284932</t>
  </si>
  <si>
    <t>7353.20</t>
  </si>
  <si>
    <t>Reflex Top Down Unit 3 Snap Shackle Threaded Adapter</t>
  </si>
  <si>
    <t>097653284697</t>
  </si>
  <si>
    <t>7353.21</t>
  </si>
  <si>
    <t>Reflext Top Down Unit 3 D-Shackle Threaded Adapter</t>
  </si>
  <si>
    <t>097653284703</t>
  </si>
  <si>
    <t>7353.22</t>
  </si>
  <si>
    <t>3:1 Soft Attachment Threaded Adapter For Reflex Top Down Unit 3</t>
  </si>
  <si>
    <t>167, 168</t>
  </si>
  <si>
    <t>097653284710</t>
  </si>
  <si>
    <t>7353.23</t>
  </si>
  <si>
    <t>Reflex Unit 3 -  Cableless Tack Plate</t>
  </si>
  <si>
    <t>097653289524</t>
  </si>
  <si>
    <t>7353.24</t>
  </si>
  <si>
    <t>Reflex Unit 3 -   Cableless Head Swivel</t>
  </si>
  <si>
    <t>097653289531</t>
  </si>
  <si>
    <t>7353.26</t>
  </si>
  <si>
    <t>Top Down Swivel Tack Terminal For Reflex Top Down Unit 3</t>
  </si>
  <si>
    <t>097653284727</t>
  </si>
  <si>
    <t>7353.27</t>
  </si>
  <si>
    <t>Code Zero Fixed Tack Terminal For Reflex Top Down Unit 3</t>
  </si>
  <si>
    <t>097653284680</t>
  </si>
  <si>
    <t>7353.28</t>
  </si>
  <si>
    <t>Head Swivel For Reflex Top Down Unit 3</t>
  </si>
  <si>
    <t>097653284734</t>
  </si>
  <si>
    <t>7353.37</t>
  </si>
  <si>
    <t>Reflex Unit 3 -  Fork Head Swivel</t>
  </si>
  <si>
    <t>097653289890</t>
  </si>
  <si>
    <t>7353.38</t>
  </si>
  <si>
    <t>Reflex Unit 3 -  Code Zero Tack Fork</t>
  </si>
  <si>
    <t>097653289906</t>
  </si>
  <si>
    <t>7353.39</t>
  </si>
  <si>
    <t>Reflex Unit 3 -  Tack Fork with Swivel</t>
  </si>
  <si>
    <t>097653289913</t>
  </si>
  <si>
    <t>7355</t>
  </si>
  <si>
    <t>Furling Double Line Lead Assembly</t>
  </si>
  <si>
    <t>165, 183</t>
  </si>
  <si>
    <t>097653279631</t>
  </si>
  <si>
    <t>7356</t>
  </si>
  <si>
    <t>Furling Double Line Lead Kit</t>
  </si>
  <si>
    <t>097653279648</t>
  </si>
  <si>
    <t>7357</t>
  </si>
  <si>
    <t>Reflex Top Down Unit 1 Torsion Cable Clamp Assembly</t>
  </si>
  <si>
    <t>097653279624</t>
  </si>
  <si>
    <t>7358</t>
  </si>
  <si>
    <t>Reflex Top Down Unit 2 Torsion Cable Clamp Assembly</t>
  </si>
  <si>
    <t>097653279778</t>
  </si>
  <si>
    <t>7359</t>
  </si>
  <si>
    <t>Furling Double Line Lead Assy with Cams</t>
  </si>
  <si>
    <t>097653279303</t>
  </si>
  <si>
    <t>7360</t>
  </si>
  <si>
    <t>Furling Lead Block with Bungee</t>
  </si>
  <si>
    <t>097653280385</t>
  </si>
  <si>
    <t>7361.10</t>
  </si>
  <si>
    <t>Reflex Top Down Unit 1 Furler Drum Assy</t>
  </si>
  <si>
    <t>097653279532</t>
  </si>
  <si>
    <t>7362.10</t>
  </si>
  <si>
    <t>Reflex Top Down Unit 2 Furler Drum Assy</t>
  </si>
  <si>
    <t>097653279686</t>
  </si>
  <si>
    <t>7363.10</t>
  </si>
  <si>
    <t>Reflex Top Down Unit 3 Furler Drum Assy</t>
  </si>
  <si>
    <t>097653284895</t>
  </si>
  <si>
    <t>7367</t>
  </si>
  <si>
    <t>Torsion Cable Clamp Set Assy (Set of 2) For Reflex Top Down Unit 3</t>
  </si>
  <si>
    <t>097653284741</t>
  </si>
  <si>
    <t>7371</t>
  </si>
  <si>
    <t>5/16" per Foot Torsion Cable Reflex Unit 1</t>
  </si>
  <si>
    <t>097653279617</t>
  </si>
  <si>
    <t>7371.SPOOL</t>
  </si>
  <si>
    <t>5/16" x 1000' Spool Torsion Cable Reflex Unit 1</t>
  </si>
  <si>
    <t>097653279600</t>
  </si>
  <si>
    <t>7372</t>
  </si>
  <si>
    <t>3/8" per Foot Torsion Cable Reflex Unit 2</t>
  </si>
  <si>
    <t>097653279761</t>
  </si>
  <si>
    <t>7372.SPOOL</t>
  </si>
  <si>
    <t>3/8" x 1000' Spool Torsion Cable Reflex Unit 2</t>
  </si>
  <si>
    <t>097653279754</t>
  </si>
  <si>
    <t>7373</t>
  </si>
  <si>
    <t>.515" per Foot Torsion Cable Reflex Unit 3</t>
  </si>
  <si>
    <t>097653284918</t>
  </si>
  <si>
    <t>7373.SPOOL</t>
  </si>
  <si>
    <t>.515" x 1000' (13mm x 305M) Spool Torsion Cable Reflex Unit 3</t>
  </si>
  <si>
    <t>097653284925</t>
  </si>
  <si>
    <t>7401</t>
  </si>
  <si>
    <t>40mm Carbo block stanchion lead block assembly</t>
  </si>
  <si>
    <t>097653181088</t>
  </si>
  <si>
    <t>7402</t>
  </si>
  <si>
    <t>57mm Carbo ratchet block stanchion lead block assembly</t>
  </si>
  <si>
    <t>097653181095</t>
  </si>
  <si>
    <t>7403</t>
  </si>
  <si>
    <t>29mm Outboard stanchion lead block assembly</t>
  </si>
  <si>
    <t>097653181101</t>
  </si>
  <si>
    <t>7404</t>
  </si>
  <si>
    <t>Lead block kit</t>
  </si>
  <si>
    <t>097653182818</t>
  </si>
  <si>
    <t>7405</t>
  </si>
  <si>
    <t xml:space="preserve">40mm Carbo Stanchion Mount Double Lead </t>
  </si>
  <si>
    <t>097653260912</t>
  </si>
  <si>
    <t>7407</t>
  </si>
  <si>
    <t>57MM Carbo Lead Block</t>
  </si>
  <si>
    <t>097653186601</t>
  </si>
  <si>
    <t>7408</t>
  </si>
  <si>
    <t>1-1/8" Stanchion Mount Stand-Up Base</t>
  </si>
  <si>
    <t>097653276791</t>
  </si>
  <si>
    <t>7410.10</t>
  </si>
  <si>
    <t>MKIV Unit 0 Furling System w/o Toggle Assembly</t>
  </si>
  <si>
    <t>176, 182</t>
  </si>
  <si>
    <t>7410.10 FOILSET</t>
  </si>
  <si>
    <t>MKIV Unit 0 Furling Foil Set  2 of 2 in Kit</t>
  </si>
  <si>
    <t>097653219170</t>
  </si>
  <si>
    <t>7410.10 WOF</t>
  </si>
  <si>
    <t>MKIV Unit 0 Furling Drum Box  1 of 2 in Kit</t>
  </si>
  <si>
    <t>097653184126</t>
  </si>
  <si>
    <t>7410.11</t>
  </si>
  <si>
    <t>MKIV Unit 0 Underdeck Furling System</t>
  </si>
  <si>
    <t>097653237822</t>
  </si>
  <si>
    <t>7410.11 WOF</t>
  </si>
  <si>
    <t>MKIV Unit 0 Underdeck Furling Drum Box  1 of 2 in Kit</t>
  </si>
  <si>
    <t>097653237839</t>
  </si>
  <si>
    <t>MKIV Unit 0 Underdeck Furling Foil Set  2 of 2 in Kit</t>
  </si>
  <si>
    <t>7410.20 3/8</t>
  </si>
  <si>
    <t>MKIV Unit 0 Eye/Jaw Reversible Toggle Assy, 3/8" clevis pin</t>
  </si>
  <si>
    <t>097653182894</t>
  </si>
  <si>
    <t>7410.20 5/16</t>
  </si>
  <si>
    <t>MKIV Unit 0 Eye/Jaw Reversible Toggle Assy, 5/16" clevis pin</t>
  </si>
  <si>
    <t>097653269953</t>
  </si>
  <si>
    <t>7410.20 7/16</t>
  </si>
  <si>
    <t>MKIV Unit 0 Eye/Jaw Reversible Toggle Assy, 7/16" clevis pin</t>
  </si>
  <si>
    <t>097653182900</t>
  </si>
  <si>
    <t>7410.30.BLACK</t>
  </si>
  <si>
    <t>MKIV Unit 0 7' luff foil extrusion</t>
  </si>
  <si>
    <t>097653293484</t>
  </si>
  <si>
    <t>7410.31</t>
  </si>
  <si>
    <t>MKIV Unit 0 6.5" connector</t>
  </si>
  <si>
    <t>176, 180</t>
  </si>
  <si>
    <t>097653182573</t>
  </si>
  <si>
    <t>7411.10</t>
  </si>
  <si>
    <t>MKIV Unit 1 Furling System w/o Toggle Assembly</t>
  </si>
  <si>
    <t>7411.FOIL SET</t>
  </si>
  <si>
    <t>MKIV Unit 1 Furling Foil Set  2 of 2 in Kit</t>
  </si>
  <si>
    <t>097653219187</t>
  </si>
  <si>
    <t>7411.10 WOF</t>
  </si>
  <si>
    <t>MKIV Unit 1 Furling Drum Box  1 of 2 in Kit</t>
  </si>
  <si>
    <t>097653183150</t>
  </si>
  <si>
    <t>7411.11 1/2</t>
  </si>
  <si>
    <t>Unit 1 Underdeck Furler with Toggle</t>
  </si>
  <si>
    <t>7411.11 1/2 WOF</t>
  </si>
  <si>
    <t>Unit 1 Underdeck Furling Drum with Toggle  Box 1 of 2 in Kit</t>
  </si>
  <si>
    <t>097653202639</t>
  </si>
  <si>
    <t>7411.20 1/2</t>
  </si>
  <si>
    <t>Unit 1 Eye/Jaw Reversible Toggle Assy with 1/2" clevis pin</t>
  </si>
  <si>
    <t>097653182917</t>
  </si>
  <si>
    <t>7411.30.BLACK</t>
  </si>
  <si>
    <t>MKIV Unit 1 7' luff foil extrusion</t>
  </si>
  <si>
    <t>097653245841</t>
  </si>
  <si>
    <t>7411.31</t>
  </si>
  <si>
    <t>MKIV Unit 1 7" connector</t>
  </si>
  <si>
    <t>097653182597</t>
  </si>
  <si>
    <t>7412.10</t>
  </si>
  <si>
    <t>MKIV Unit 2 Furling System w/o Toggle Assembly</t>
  </si>
  <si>
    <t>177, 182</t>
  </si>
  <si>
    <t>097653207580</t>
  </si>
  <si>
    <t>7412.FOIL SET</t>
  </si>
  <si>
    <t>MKIV Unit 2 Furling Foil Set  2 of 2 in Kit</t>
  </si>
  <si>
    <t>097653219200</t>
  </si>
  <si>
    <t>7412.10 WOF</t>
  </si>
  <si>
    <t>MKIV Unit 2 Furling Drum Box  1 of 2 in Kit</t>
  </si>
  <si>
    <t>097653183167</t>
  </si>
  <si>
    <t>7412.11 5/8</t>
  </si>
  <si>
    <t>Unit 2 Underdeck Furler with Toggle</t>
  </si>
  <si>
    <t>7412.11 5/8 WOF</t>
  </si>
  <si>
    <t>Unit 2 Underdeck Furling Drum with Toggle Box 1 of 2 in Kit</t>
  </si>
  <si>
    <t>097653202882</t>
  </si>
  <si>
    <t>7412.20 5/8</t>
  </si>
  <si>
    <t>Unit 2 Eye/Jaw Reversible Toggle Assy with 5/8" clevis pin</t>
  </si>
  <si>
    <t>097653182924</t>
  </si>
  <si>
    <t>7412.30.BLACK</t>
  </si>
  <si>
    <t>MKIV Unit 2 7' luff foil extrusion</t>
  </si>
  <si>
    <t>097653293491</t>
  </si>
  <si>
    <t>7412.31</t>
  </si>
  <si>
    <t>MKIV Unit 2 9" connector</t>
  </si>
  <si>
    <t>177, 181</t>
  </si>
  <si>
    <t>097653182610</t>
  </si>
  <si>
    <t>7413.10</t>
  </si>
  <si>
    <t>MKIV Unit 3 Furling System w/o Toggle Assembly</t>
  </si>
  <si>
    <t>7413.10 FOILSET</t>
  </si>
  <si>
    <t>MKIV Unit 3 Furling Foil Set  2 of 2 in Kit</t>
  </si>
  <si>
    <t>097653219163</t>
  </si>
  <si>
    <t>7413.10 WOF</t>
  </si>
  <si>
    <t>MKIV Unit 3 Furling Drum Box  1 of 2 in Kit</t>
  </si>
  <si>
    <t>097653184133</t>
  </si>
  <si>
    <t>7413.11 3/4</t>
  </si>
  <si>
    <t>Unit 3 Underdeck Furler with Toggle, 3/4" clevis</t>
  </si>
  <si>
    <t>097653208990</t>
  </si>
  <si>
    <t>7413.11 3/4 WOF</t>
  </si>
  <si>
    <t>Unit 3 Underdeck Furling Drum Box with Toggle 1 of 2 in Kit</t>
  </si>
  <si>
    <t>097653208020</t>
  </si>
  <si>
    <t>7413.11 7/8</t>
  </si>
  <si>
    <t>Unit 3 Underdeck Furler with Toggle, 7/8" clevis</t>
  </si>
  <si>
    <t>097653209003</t>
  </si>
  <si>
    <t>7413.11 7/8 WOF</t>
  </si>
  <si>
    <t>097653208013</t>
  </si>
  <si>
    <t>7413.20 3/4</t>
  </si>
  <si>
    <t>MKIV Unit 3 Jaw/Jaw Toggle Assembly w/Short Link Plates</t>
  </si>
  <si>
    <t>097653182931</t>
  </si>
  <si>
    <t>7413.20 7/8</t>
  </si>
  <si>
    <t>097653182948</t>
  </si>
  <si>
    <t>7413.30.BLACK</t>
  </si>
  <si>
    <t>MKIV Unit 3 7' luff foil extrusion</t>
  </si>
  <si>
    <t>097653293538</t>
  </si>
  <si>
    <t>7413.31</t>
  </si>
  <si>
    <t>MKIV Unit 3 9-3/4" connector</t>
  </si>
  <si>
    <t>177, 181, 186</t>
  </si>
  <si>
    <t>097653183129</t>
  </si>
  <si>
    <t>7420 -4</t>
  </si>
  <si>
    <t>-4 Rod adaptor stud</t>
  </si>
  <si>
    <t>174, 176</t>
  </si>
  <si>
    <t>097653182627</t>
  </si>
  <si>
    <t>7421 -6</t>
  </si>
  <si>
    <t>-6 Rod adaptor stud</t>
  </si>
  <si>
    <t>097653182634</t>
  </si>
  <si>
    <t>7422 -8</t>
  </si>
  <si>
    <t>-8 Rod adaptor stud</t>
  </si>
  <si>
    <t>097653182641</t>
  </si>
  <si>
    <t>7423 -10</t>
  </si>
  <si>
    <t>-10 Rod adaptor stud</t>
  </si>
  <si>
    <t>097653182658</t>
  </si>
  <si>
    <t>7424 -12</t>
  </si>
  <si>
    <t>-12 Rod adaptor stud</t>
  </si>
  <si>
    <t>174, 175, 176, 177</t>
  </si>
  <si>
    <t>097653182665</t>
  </si>
  <si>
    <t>7425 -17</t>
  </si>
  <si>
    <t>-17 Rod adaptor stud</t>
  </si>
  <si>
    <t>175, 177</t>
  </si>
  <si>
    <t>097653182672</t>
  </si>
  <si>
    <t>7426 -22</t>
  </si>
  <si>
    <t>-22 Rod adaptor stud</t>
  </si>
  <si>
    <t>175, 177, 186</t>
  </si>
  <si>
    <t>097653183136</t>
  </si>
  <si>
    <t>7427 -30</t>
  </si>
  <si>
    <t>-30 Rod adaptor stud</t>
  </si>
  <si>
    <t>097653183143</t>
  </si>
  <si>
    <t>7510.10</t>
  </si>
  <si>
    <t>MKIV Unit 0 Ocean Furling System without Toggle</t>
  </si>
  <si>
    <t>174, 182</t>
  </si>
  <si>
    <t>097653292661</t>
  </si>
  <si>
    <t>7510.10 WOF</t>
  </si>
  <si>
    <t>MKIV Unit 0 Ocean Furling Drum Box - 1 of 2 Box Kit</t>
  </si>
  <si>
    <t>097653292821</t>
  </si>
  <si>
    <t>7510.FOILSET</t>
  </si>
  <si>
    <t>MKIV Unit 0 Ocean Furling Foil Set - 1 of 2 Box Kit</t>
  </si>
  <si>
    <t>097653292838</t>
  </si>
  <si>
    <t>7510.30</t>
  </si>
  <si>
    <t>Extra 2.13m (7') Luff Foil Extrusion</t>
  </si>
  <si>
    <t>097653292722</t>
  </si>
  <si>
    <t>7510.31</t>
  </si>
  <si>
    <t>Extra 153mm (6") Connector with Bushings</t>
  </si>
  <si>
    <t>097653292739</t>
  </si>
  <si>
    <t>7511.10</t>
  </si>
  <si>
    <t>MKIV Unit 1 Ocean Furling System without Toggle</t>
  </si>
  <si>
    <t>097653292678</t>
  </si>
  <si>
    <t>7511.10 WOF</t>
  </si>
  <si>
    <t>MKIV Unit 1 Ocean Furling Drum Box - 1 of 2 Box Kit</t>
  </si>
  <si>
    <t>097653292845</t>
  </si>
  <si>
    <t>7511.FOILSET</t>
  </si>
  <si>
    <t>MKIV Unit 1 Ocean Furling Foil Set - 1 of 2 Box Kit</t>
  </si>
  <si>
    <t>097653292852</t>
  </si>
  <si>
    <t>7511.30</t>
  </si>
  <si>
    <t>097653292746</t>
  </si>
  <si>
    <t>7511.31</t>
  </si>
  <si>
    <t>Extra 178mm (7") Connector with Bushings</t>
  </si>
  <si>
    <t>097653292753</t>
  </si>
  <si>
    <t>7512.10</t>
  </si>
  <si>
    <t>MKIV Unit 2 Ocean Furling System without Toggle</t>
  </si>
  <si>
    <t>097653292685</t>
  </si>
  <si>
    <t>7512.10 WOF</t>
  </si>
  <si>
    <t>MKIV Unit 2 Ocean Furling Drum Box - 1 of 2 Box Kit</t>
  </si>
  <si>
    <t>097653292869</t>
  </si>
  <si>
    <t>7512.FOILSET</t>
  </si>
  <si>
    <t>MKIV Unit 2 Ocean Furling Foil Set - 1 of 2 Box Kit</t>
  </si>
  <si>
    <t>097653292876</t>
  </si>
  <si>
    <t>7512.30</t>
  </si>
  <si>
    <t>097653292784</t>
  </si>
  <si>
    <t>7512.31</t>
  </si>
  <si>
    <t>Extra 216mm (8 1/2") Connector with Bushings</t>
  </si>
  <si>
    <t>097653292791</t>
  </si>
  <si>
    <t>7513.10</t>
  </si>
  <si>
    <t>MKIV Unit 3 Ocean Furling System without Toggle</t>
  </si>
  <si>
    <t>097653292692</t>
  </si>
  <si>
    <t>7513.10 WOF</t>
  </si>
  <si>
    <t>MKIV Unit 3 Ocean Furling Drum Box - 1 of 2 Box Kit</t>
  </si>
  <si>
    <t>097653292883</t>
  </si>
  <si>
    <t>7513.FOILSET</t>
  </si>
  <si>
    <t>MKIV Unit 3 Ocean Furling Foil Set - 1 of 2 Box Kit</t>
  </si>
  <si>
    <t>097653292890</t>
  </si>
  <si>
    <t>7513.20 1</t>
  </si>
  <si>
    <t>Jaw/Jaw with Short Link Plate with 25.4mm (1") Clevis Pin</t>
  </si>
  <si>
    <t>171, 175</t>
  </si>
  <si>
    <t>097653292708</t>
  </si>
  <si>
    <t>7513.20 1 1/8</t>
  </si>
  <si>
    <t>Jaw/Jaw with Short Link Plate with 28.6mm (1 1/8") Clevis Pin</t>
  </si>
  <si>
    <t>097653292760</t>
  </si>
  <si>
    <t>7513.21 1</t>
  </si>
  <si>
    <t>Long Link Plate with Toggle Assy with 25.4mm (1") Clevis Pin</t>
  </si>
  <si>
    <t>097653292715</t>
  </si>
  <si>
    <t>7513.21 1 1/8</t>
  </si>
  <si>
    <t>Long Link Plate with Toggle Assy with 28.6mm (1 1/8") Clevis Pin</t>
  </si>
  <si>
    <t>097653292777</t>
  </si>
  <si>
    <t>7513.30</t>
  </si>
  <si>
    <t>097653292807</t>
  </si>
  <si>
    <t>7513.31</t>
  </si>
  <si>
    <t>Extra 254mm (10") Connector with Bushings</t>
  </si>
  <si>
    <t>097653292814</t>
  </si>
  <si>
    <t>Large Manual and Electric Furling</t>
  </si>
  <si>
    <t>7414.10</t>
  </si>
  <si>
    <t>Unit 4 MKIV Furling System</t>
  </si>
  <si>
    <t>7414.1/2FOILSET</t>
  </si>
  <si>
    <t>4 MKIV Foil Set 1/2 (5 FOILS)</t>
  </si>
  <si>
    <t>097653220428</t>
  </si>
  <si>
    <t>7414.10 WOF</t>
  </si>
  <si>
    <t>4 MKIV Furling Unit W/O Foils</t>
  </si>
  <si>
    <t>097653215219</t>
  </si>
  <si>
    <t>7414.20 7/8</t>
  </si>
  <si>
    <t>MKIV Unit 4 Jaw/Jaw Toggle  w/Short Link Plates</t>
  </si>
  <si>
    <t>171, 177</t>
  </si>
  <si>
    <t>097653211877</t>
  </si>
  <si>
    <t>7414.20 1</t>
  </si>
  <si>
    <t>MKIV Unit 4 Jaw/Jaw Toggle Assembly w/Short Link Plates</t>
  </si>
  <si>
    <t>097653211884</t>
  </si>
  <si>
    <t>7414.20 1 1/8</t>
  </si>
  <si>
    <t>097653211891</t>
  </si>
  <si>
    <t>7414.30.BLACK</t>
  </si>
  <si>
    <t>MKIV Unit 4 7' luff foil extrusion</t>
  </si>
  <si>
    <t>097653293743</t>
  </si>
  <si>
    <t>7414.31</t>
  </si>
  <si>
    <t xml:space="preserve">MKIV Unit 4 10-3/4" Connector </t>
  </si>
  <si>
    <t>097653276487</t>
  </si>
  <si>
    <t>7428 -40</t>
  </si>
  <si>
    <t xml:space="preserve">-40 Rod adaptor stud </t>
  </si>
  <si>
    <t>097653212294</t>
  </si>
  <si>
    <t>7429 -48</t>
  </si>
  <si>
    <t xml:space="preserve">-48 Rod adaptor stud </t>
  </si>
  <si>
    <t>097653218333</t>
  </si>
  <si>
    <t>7430</t>
  </si>
  <si>
    <t>Powered Emergency Crank Handle</t>
  </si>
  <si>
    <t>097653227465</t>
  </si>
  <si>
    <t>7431</t>
  </si>
  <si>
    <t>Powered Furling Drill Adapter</t>
  </si>
  <si>
    <t>097653232179</t>
  </si>
  <si>
    <t>Hydraulic and Carbon Furling</t>
  </si>
  <si>
    <t>7413.15</t>
  </si>
  <si>
    <t>MKIV Unit 3 Hydraulic Furler with Aluminum Foils -22, -30</t>
  </si>
  <si>
    <t>097653250968</t>
  </si>
  <si>
    <t>7413.15 WOF</t>
  </si>
  <si>
    <t>FURL LOWER UNIT-3 HYDR AL FOIL BOX 1 OF 2 BOX KIT+</t>
  </si>
  <si>
    <t>097653250975</t>
  </si>
  <si>
    <t>7413.15 FOILSET</t>
  </si>
  <si>
    <t>FOILSET FURL FOIL SET-3 MKIV HYDR BOX 2 OF 2</t>
  </si>
  <si>
    <t>097653259909</t>
  </si>
  <si>
    <t>7413.25 3/4</t>
  </si>
  <si>
    <t>Unit 3 Toggle for 3/4" (19mm) clevis pin</t>
  </si>
  <si>
    <t>097653250654</t>
  </si>
  <si>
    <t>7413.25 7/8</t>
  </si>
  <si>
    <t>Unit 3 Toggle for 7/8" (22.2mm) clevis pin</t>
  </si>
  <si>
    <t>097653250722</t>
  </si>
  <si>
    <t>7414.15S</t>
  </si>
  <si>
    <t>MKIV Unit 4 Hydraulic Furler with Aluminum Foils -30, -40, 1/2", 12mm</t>
  </si>
  <si>
    <t>7414.15S WOF</t>
  </si>
  <si>
    <t>FURL LOWER UNIT-4 HYDR AL FOIL BOX 1 OF 3 BOX SET</t>
  </si>
  <si>
    <t>097653268130</t>
  </si>
  <si>
    <t>7414.15.1/2FOIL</t>
  </si>
  <si>
    <t>FURL FOIL SET-4 MKIV,HYD BOX 2&amp;3 OF 3 BOX KIT</t>
  </si>
  <si>
    <t>097653270201</t>
  </si>
  <si>
    <t>7414.15L</t>
  </si>
  <si>
    <t>MKIV Unit 4 Hydraulic Furler with Aluminum Foils -48, 9/16", 5/8", 14mm, 16mm</t>
  </si>
  <si>
    <t>7414.15L WOF</t>
  </si>
  <si>
    <t>FURL LOWER UNIT-4 HYDR AL FOIL BOX 1 OF 3 BOX KIT</t>
  </si>
  <si>
    <t>097653248231</t>
  </si>
  <si>
    <t>7414.25 7/8</t>
  </si>
  <si>
    <t>Unit 4 Toggle for 7/8" (22.2mm) clevis pin</t>
  </si>
  <si>
    <t>097653251323</t>
  </si>
  <si>
    <t>7414.25 1</t>
  </si>
  <si>
    <t>Unit 4 Toggle for 1" (25.4mm) clevis pin</t>
  </si>
  <si>
    <t>097653248255</t>
  </si>
  <si>
    <t>7414.25 1 1/8</t>
  </si>
  <si>
    <t>Unit 4 Toggle for 1 1/8" (28.6mm) clevis pin</t>
  </si>
  <si>
    <t>097653248248</t>
  </si>
  <si>
    <t>Unit 4 Extra 7' (2.13m) aluminum foil extrusion</t>
  </si>
  <si>
    <t>7414.31S</t>
  </si>
  <si>
    <t>Unit 4 Extra 10-3/4" (270mm) Connector with bushings, fits -30, -40 rod, 1/2", 12mm Wire</t>
  </si>
  <si>
    <t>097653212263</t>
  </si>
  <si>
    <t>7414.31L</t>
  </si>
  <si>
    <t>Unit 4 Extra 10-3/4" (270mm) Connector with bushings, fits -48 rod, 9/16", 5/8", 14mm, 16mm Wire</t>
  </si>
  <si>
    <t>097653269984</t>
  </si>
  <si>
    <t>7415.15S</t>
  </si>
  <si>
    <t>MKIV Unit 5 Hydraulic Furler with Aluminum Foils, Small Bushing -48, -60, 5/8", 16mm</t>
  </si>
  <si>
    <t>7415.15S WOF</t>
  </si>
  <si>
    <t>FURL LOWER UNIT-5 HYDR AL FOIL CRATE 1 OF 2 CRATE KIT</t>
  </si>
  <si>
    <t>7415.S FOIL SET</t>
  </si>
  <si>
    <t>7415.15M</t>
  </si>
  <si>
    <t>MKIV Unit 5 Hydraulic Furler with Aluminum Foils, Medium Bushing -76</t>
  </si>
  <si>
    <t>7415.15M WOF</t>
  </si>
  <si>
    <t>FURL SYS-5 HYDR AL FOIL (M) 2 CRATE KIT</t>
  </si>
  <si>
    <t>7415.FOIL SET</t>
  </si>
  <si>
    <t>7415.15L</t>
  </si>
  <si>
    <t>MKIV Unit 5 Hydraulic Furler with Aluminum Foils, Large Bushing 3/4", 7/8". 19mm, 22mm</t>
  </si>
  <si>
    <t>7415.15L WOF</t>
  </si>
  <si>
    <t>7415.25 1 1/8</t>
  </si>
  <si>
    <t>Unit 5 Toggle for 1 1/8" (28.6mm) clevis pin</t>
  </si>
  <si>
    <t>7415.25 1 1/4</t>
  </si>
  <si>
    <t>Unit 5 Toggle for 1 1/4" (31.8mm) clevis pin</t>
  </si>
  <si>
    <t>7415.30</t>
  </si>
  <si>
    <t>Unit 5 extra 9' (2.74m) aluminum foil extrusion</t>
  </si>
  <si>
    <t>7415.31S</t>
  </si>
  <si>
    <t>Unit 5 extra 12" (305mm) connector with small bushing</t>
  </si>
  <si>
    <t>7415.31M</t>
  </si>
  <si>
    <t xml:space="preserve">MKIV Unit 5 Hydraulic Furler with Aluminum Foils, Medium Bushing </t>
  </si>
  <si>
    <t>7415.31L</t>
  </si>
  <si>
    <t>Unit 5 extra 12" (305mm) connector with large bushing</t>
  </si>
  <si>
    <t>7416.15S</t>
  </si>
  <si>
    <t>MKIV Unit 6 Hydr furler with Aluminum foils and small bushing -76</t>
  </si>
  <si>
    <t>7416.15S WOF</t>
  </si>
  <si>
    <t>FURL LOWER UNIT-6 HYDR AL FOIL CRATE 1 OF 2 CRATE KIT</t>
  </si>
  <si>
    <t>097653259138</t>
  </si>
  <si>
    <t>7416.FOIL SET</t>
  </si>
  <si>
    <t>FURL FOIL SET-6 MKIV CRATE 2 OF 2 CRATE KIT (8)</t>
  </si>
  <si>
    <t>7416.15M</t>
  </si>
  <si>
    <t>MKIV Unit 6 Hydr furler with Aluminum foils and medium bushing -91</t>
  </si>
  <si>
    <t>097653276470</t>
  </si>
  <si>
    <t>7416.15M WOF</t>
  </si>
  <si>
    <t>FURL SYS-6 HYDR MD BUSHING 3 BOX SET</t>
  </si>
  <si>
    <t>097653276463</t>
  </si>
  <si>
    <t>7416.15L</t>
  </si>
  <si>
    <t>MKIV Unit 6 Hydr furler with Aluminum foils and large bushing -115, 7/8", 1", 19mm, 25mm</t>
  </si>
  <si>
    <t>7416.15L WOF</t>
  </si>
  <si>
    <t>097653259121</t>
  </si>
  <si>
    <t>7416.25 1 1/4</t>
  </si>
  <si>
    <t>Unit 6 Toggle for 1 1/4" (31.8mm) clevis pin</t>
  </si>
  <si>
    <t>7416.25 1 3/8</t>
  </si>
  <si>
    <t>Unit 6 Toggle for 1 3/8" (34.9mm) clevis pin</t>
  </si>
  <si>
    <t>7416.25 1 9/16</t>
  </si>
  <si>
    <t>Unit 6 Toggle for 1 9/16" (39.7mm) clevis pin</t>
  </si>
  <si>
    <t>7416.30</t>
  </si>
  <si>
    <t>Unit 6 extra 11' (3.35m) aluminum foil extrusion</t>
  </si>
  <si>
    <t>7416.31S</t>
  </si>
  <si>
    <t>Unit 6 extra 13" (330mm) connector with small bushing; fits -76 rod</t>
  </si>
  <si>
    <t>097653259114</t>
  </si>
  <si>
    <t>7416.31M</t>
  </si>
  <si>
    <t>Unit 6 extra 13" (330mm) connector with small bushing; fits -91 rod</t>
  </si>
  <si>
    <t>097653270003</t>
  </si>
  <si>
    <t>7416.31L</t>
  </si>
  <si>
    <t>Unit 6 extra 13" (330mm) connector with large bushing; fits -115 rod, 22, 25mm wire</t>
  </si>
  <si>
    <t>097653259107</t>
  </si>
  <si>
    <t>Access Rail System</t>
  </si>
  <si>
    <t>IN1642</t>
  </si>
  <si>
    <t>MR Access Rail Adjustable Pinstop</t>
  </si>
  <si>
    <t>097653271833</t>
  </si>
  <si>
    <t>IN1642.CLEAR</t>
  </si>
  <si>
    <t>126, 127</t>
  </si>
  <si>
    <t>IN1643.3M.SER</t>
  </si>
  <si>
    <t xml:space="preserve">27mm MR HL Pinstop Track </t>
  </si>
  <si>
    <t>IN1643.3M.CLR.SER</t>
  </si>
  <si>
    <t>27mm MR HL Pinstop Track Clear</t>
  </si>
  <si>
    <t>IN1643.3.6M.SER</t>
  </si>
  <si>
    <t>IN1643.3.6M.CLR.SER</t>
  </si>
  <si>
    <t>IN1643.6M.SER</t>
  </si>
  <si>
    <t>IN1643.6M.CLR.SER</t>
  </si>
  <si>
    <t>IN1649</t>
  </si>
  <si>
    <t>MR Access Rail Splice Kit</t>
  </si>
  <si>
    <t>097653264224</t>
  </si>
  <si>
    <t>IN1650.3M.SER</t>
  </si>
  <si>
    <t>27mm Access Rail Track for SHCS Fasteners</t>
  </si>
  <si>
    <t>IN1650.3M.CLEAR.SER</t>
  </si>
  <si>
    <t>27mm Access Rail Track for SHCS Fasteners -Clear</t>
  </si>
  <si>
    <t>IN1650.3.6M.SER</t>
  </si>
  <si>
    <t>IN1650.3.6M.CLR.SER</t>
  </si>
  <si>
    <t>IN1651</t>
  </si>
  <si>
    <t>MR Access Rail Splice Kit for SHCS</t>
  </si>
  <si>
    <t>IN9561</t>
  </si>
  <si>
    <t xml:space="preserve">Pair of 27mm MR Aluminum Endstops </t>
  </si>
  <si>
    <t>097653218623</t>
  </si>
  <si>
    <t>IN9561.CLEAR</t>
  </si>
  <si>
    <t>Pair of 27mm MR Aluminum Endstops Clear</t>
  </si>
  <si>
    <t>097653218616</t>
  </si>
  <si>
    <t>IN9606</t>
  </si>
  <si>
    <t xml:space="preserve">27mm MR 2 Car External Access Car Assembly w/Coupler </t>
  </si>
  <si>
    <t>097653219293</t>
  </si>
  <si>
    <t>IN9606.CLEAR</t>
  </si>
  <si>
    <t>27mm MR 2 Car External Access Car Assembly w/Coupler Clear</t>
  </si>
  <si>
    <t>097653218371</t>
  </si>
  <si>
    <t>IN10567</t>
  </si>
  <si>
    <t>Car MR Access Rail w/Wheel, Toggle &amp; Coupler</t>
  </si>
  <si>
    <t>097653258049</t>
  </si>
  <si>
    <t>IN10567.CLEAR</t>
  </si>
  <si>
    <t>097653258056</t>
  </si>
  <si>
    <t>Marine Grip</t>
  </si>
  <si>
    <t>MG1002-BLK</t>
  </si>
  <si>
    <t>Grip Tape-Black Panel 2x12in(10) Kit</t>
  </si>
  <si>
    <t>097653290940</t>
  </si>
  <si>
    <t>MG1002-GRY</t>
  </si>
  <si>
    <t>Grip Tape-Grey Panel 2x12in(10) Kit</t>
  </si>
  <si>
    <t>097653290919</t>
  </si>
  <si>
    <t>MG1002-TWH</t>
  </si>
  <si>
    <t>Grip Tape-Translucent White Panel 2x12in(10) Kit</t>
  </si>
  <si>
    <t>097653290834</t>
  </si>
  <si>
    <t>MG1003-BLK</t>
  </si>
  <si>
    <t>Grip Tape-Black Panel 3x12in(8) Kit</t>
  </si>
  <si>
    <t>097653290957</t>
  </si>
  <si>
    <t>MG1003-GRY</t>
  </si>
  <si>
    <t>Grip Tape-Grey Panel 3x12in(8) Kit</t>
  </si>
  <si>
    <t>097653290926</t>
  </si>
  <si>
    <t>MG1003-TWH</t>
  </si>
  <si>
    <t>Grip Tape-Translucent White Panel 3x12in(8) Kit</t>
  </si>
  <si>
    <t>097653290841</t>
  </si>
  <si>
    <t>MG1006-BLK</t>
  </si>
  <si>
    <t>Grip Tape-Black Panel 6x12in(6) Kit</t>
  </si>
  <si>
    <t>097653290964</t>
  </si>
  <si>
    <t>MG1006-GRY</t>
  </si>
  <si>
    <t>Grip Tape-Grey Panel 6x12in(6) Kit</t>
  </si>
  <si>
    <t>097653290933</t>
  </si>
  <si>
    <t>MG1006-TWH</t>
  </si>
  <si>
    <t>Grip Tape-Translucent White Panel 6x12in(6) Kit</t>
  </si>
  <si>
    <t>097653290858</t>
  </si>
  <si>
    <t>MG10HC-BLK</t>
  </si>
  <si>
    <t>Grip Tape-Honeycomb-Black (12) Kit</t>
  </si>
  <si>
    <t>097653290971</t>
  </si>
  <si>
    <t>MG10HC-GRY</t>
  </si>
  <si>
    <t>Grip Tape-Honeycomb-Grey (12) Kit</t>
  </si>
  <si>
    <t>097653290988</t>
  </si>
  <si>
    <t>MG10HC-TWH</t>
  </si>
  <si>
    <t>Grip Tape-Honeycomb-Translucent White (12) Kit</t>
  </si>
  <si>
    <t>097653290865</t>
  </si>
  <si>
    <t>MG3002-BLK</t>
  </si>
  <si>
    <t>Grip Tape-Black 2inx60Ft</t>
  </si>
  <si>
    <t>097653291084</t>
  </si>
  <si>
    <t>MG3002-GRY</t>
  </si>
  <si>
    <t>Grip Tape-Grey 2inx60Ft</t>
  </si>
  <si>
    <t>097653291022</t>
  </si>
  <si>
    <t>MG3002-TWH</t>
  </si>
  <si>
    <t>Grip Tape-Translucent White 2inx60Ft</t>
  </si>
  <si>
    <t>097653290872</t>
  </si>
  <si>
    <t>MG3003-BLK</t>
  </si>
  <si>
    <t>Grip Tape-Black 3inx60Ft</t>
  </si>
  <si>
    <t>097653291091</t>
  </si>
  <si>
    <t>MG3003-GRY</t>
  </si>
  <si>
    <t>Grip Tape-Grey 3inx60Ft</t>
  </si>
  <si>
    <t>097653291039</t>
  </si>
  <si>
    <t>MG3003-TWH</t>
  </si>
  <si>
    <t>Grip Tape-Translucent White 3inx60Ft</t>
  </si>
  <si>
    <t>097653290889</t>
  </si>
  <si>
    <t>MG3006-BLK</t>
  </si>
  <si>
    <t>Grip Tape-Black 6inx60Ft</t>
  </si>
  <si>
    <t>097653291107</t>
  </si>
  <si>
    <t>MG3006-GRY</t>
  </si>
  <si>
    <t>Grip Tape-Grey 6inx60Ft</t>
  </si>
  <si>
    <t>097653291046</t>
  </si>
  <si>
    <t>MG3006-TWH</t>
  </si>
  <si>
    <t>Grip Tape-Translucent White 6inx60Ft</t>
  </si>
  <si>
    <t>097653290896</t>
  </si>
  <si>
    <t>MG3012-BLK</t>
  </si>
  <si>
    <t>Grip Tape-Black 12inx60Ft</t>
  </si>
  <si>
    <t>097653291114</t>
  </si>
  <si>
    <t>MG3012-GRY</t>
  </si>
  <si>
    <t>Grip Tape-Grey 12inx60Ft</t>
  </si>
  <si>
    <t>097653291053</t>
  </si>
  <si>
    <t>MG3012-TWH</t>
  </si>
  <si>
    <t>Grip Tape-Translucent White 12inx60Ft</t>
  </si>
  <si>
    <t>097653290995</t>
  </si>
  <si>
    <t>MG3018-BLK</t>
  </si>
  <si>
    <t>Grip Tape-Black 18inx60Ft</t>
  </si>
  <si>
    <t>097653291121</t>
  </si>
  <si>
    <t>MG3018-GRY</t>
  </si>
  <si>
    <t>Grip Tape-Grey 18inx60Ft</t>
  </si>
  <si>
    <t>097653291060</t>
  </si>
  <si>
    <t>MG3018-TWH</t>
  </si>
  <si>
    <t>Grip Tape-Translucent White 18inx60Ft</t>
  </si>
  <si>
    <t>097653291008</t>
  </si>
  <si>
    <t>MG3032-BLK</t>
  </si>
  <si>
    <t>Grip Tape-Black 32inx60Ft</t>
  </si>
  <si>
    <t>097653291138</t>
  </si>
  <si>
    <t>MG3032-GRY</t>
  </si>
  <si>
    <t>Grip Tape-Grey 32inx60Ft</t>
  </si>
  <si>
    <t>097653291077</t>
  </si>
  <si>
    <t>MG3032-TWH</t>
  </si>
  <si>
    <t>Grip Tape-Translucent White 32inx60Ft</t>
  </si>
  <si>
    <t>097653291015</t>
  </si>
  <si>
    <t>5346</t>
  </si>
  <si>
    <t>Marine Grip Sample Pack</t>
  </si>
  <si>
    <t>097653291145</t>
  </si>
  <si>
    <t>Service Items/Electronics</t>
  </si>
  <si>
    <t>7875</t>
  </si>
  <si>
    <t>One Drop Ball Conditioner</t>
  </si>
  <si>
    <t>097653203179</t>
  </si>
  <si>
    <t>7880</t>
  </si>
  <si>
    <t>Hullkote Speed Polish-Pint</t>
  </si>
  <si>
    <t>097653201427</t>
  </si>
  <si>
    <t>7881</t>
  </si>
  <si>
    <t>Antifoul Alternative Speed Polish</t>
  </si>
  <si>
    <t>097653264873</t>
  </si>
  <si>
    <t>Hoister Systems</t>
  </si>
  <si>
    <t>7800</t>
  </si>
  <si>
    <t>Bike/Utility Hoister System - 45 lb (20kg) Max Load</t>
  </si>
  <si>
    <t>097653104919</t>
  </si>
  <si>
    <t>7800.12</t>
  </si>
  <si>
    <t>Bike/Utility Hoister System - 45 lb (20kg) Max Load 12'</t>
  </si>
  <si>
    <t>097653291169</t>
  </si>
  <si>
    <t>7800.16</t>
  </si>
  <si>
    <t>Bike/Utility Hoister System - 45 lb (20kg) Max Load 16'</t>
  </si>
  <si>
    <t>097653270904</t>
  </si>
  <si>
    <t>7801</t>
  </si>
  <si>
    <t>4 Point Hoister System - 60 lb (27kg) Max Load</t>
  </si>
  <si>
    <t>097653104926</t>
  </si>
  <si>
    <t>7801.12</t>
  </si>
  <si>
    <t>4 Point Hoister System - 60 lb (27kg) Max Load 12'</t>
  </si>
  <si>
    <t>097653270935</t>
  </si>
  <si>
    <t>7801.16</t>
  </si>
  <si>
    <t>4 Point Hoister System - 60 lb (27kg) Max Load 16'</t>
  </si>
  <si>
    <t>097653270942</t>
  </si>
  <si>
    <t>7802</t>
  </si>
  <si>
    <t>4 Point Hoister System - 90 lb (40kg) Max Load</t>
  </si>
  <si>
    <t>097653104933</t>
  </si>
  <si>
    <t>7802.12</t>
  </si>
  <si>
    <t>4 Point Hoister System - 90 lb (40kg) Max Load 12'</t>
  </si>
  <si>
    <t>097653270959</t>
  </si>
  <si>
    <t>7802.16</t>
  </si>
  <si>
    <t>4 Point Hoister System - 90 lb (40kg) Max Load 16'</t>
  </si>
  <si>
    <t>097653270966</t>
  </si>
  <si>
    <t>7803</t>
  </si>
  <si>
    <t>4 Point Hoister System - 145 lb (66kg) Max Load</t>
  </si>
  <si>
    <t>097653104940</t>
  </si>
  <si>
    <t>7803.12</t>
  </si>
  <si>
    <t>4 Point Hoister System - 145 lb (66kg) Max Load 12'</t>
  </si>
  <si>
    <t>097653270911</t>
  </si>
  <si>
    <t>7803.16</t>
  </si>
  <si>
    <t>4 Point Hoister System - 145 lb (66kg) Max Load 16'</t>
  </si>
  <si>
    <t>097653270928</t>
  </si>
  <si>
    <t>7803.JEEP</t>
  </si>
  <si>
    <t>4 Point Hoister System - 145 lb (66kg) Max Load JEEP</t>
  </si>
  <si>
    <t>097653269113</t>
  </si>
  <si>
    <t>7803.12JEEP</t>
  </si>
  <si>
    <t>4 Point Hoister System - 145 lb (66kg) Max Load 12' JEEP</t>
  </si>
  <si>
    <t>097653281443</t>
  </si>
  <si>
    <t>7803.16JEEP</t>
  </si>
  <si>
    <t>4 Point Hoister System - 145 lb (66kg) Max Load 16' JEEP</t>
  </si>
  <si>
    <t>097653281467</t>
  </si>
  <si>
    <t>7806</t>
  </si>
  <si>
    <t>4 Point Hoister System - 200 lb (90kg) Max Load</t>
  </si>
  <si>
    <t>097653117292</t>
  </si>
  <si>
    <t>7806.12</t>
  </si>
  <si>
    <t>4 Point Hoister System - 200 lb (90kg) Max Load 12'</t>
  </si>
  <si>
    <t>097653189084</t>
  </si>
  <si>
    <t>7807</t>
  </si>
  <si>
    <t>2 Point Hoister System - 60 lb (27kg) Max Load</t>
  </si>
  <si>
    <t>097653128083</t>
  </si>
  <si>
    <t>7807.16</t>
  </si>
  <si>
    <t>2 Point Hoister System - 60 lb (27kg) Max Load 16'</t>
  </si>
  <si>
    <t>097653146940</t>
  </si>
  <si>
    <t>7808</t>
  </si>
  <si>
    <t>4 Point Hoister System for SUP - 45 lb (20kg) Max Load</t>
  </si>
  <si>
    <t>097653270898</t>
  </si>
  <si>
    <t>7808.12</t>
  </si>
  <si>
    <t>4 Point Hoister System for SUP - 45 lb (20kg) Max Load 12'</t>
  </si>
  <si>
    <t>097653291183</t>
  </si>
  <si>
    <t>7808.16</t>
  </si>
  <si>
    <t>4 Point Hoister System for SUP - 45 lb (20kg) Max Load 16'</t>
  </si>
  <si>
    <t>097653284307</t>
  </si>
  <si>
    <t>B10HOT</t>
  </si>
  <si>
    <t>Carbo One Touch Winch Handle</t>
  </si>
  <si>
    <t>097653275367</t>
  </si>
  <si>
    <t>1300</t>
  </si>
  <si>
    <t>Snubbair Winch</t>
  </si>
  <si>
    <t>097653285724</t>
  </si>
  <si>
    <t>1301</t>
  </si>
  <si>
    <t>Snubbair Winch Handle Adapter</t>
  </si>
  <si>
    <t>097653285731</t>
  </si>
  <si>
    <t>HCI006BCC</t>
  </si>
  <si>
    <t>Single-Acting Integral Backstay Adjuster -6</t>
  </si>
  <si>
    <t>HCI010BCC</t>
  </si>
  <si>
    <t>Single-Acting Integral Backstay Adjuster -10</t>
  </si>
  <si>
    <t>097653294405</t>
  </si>
  <si>
    <t>HCI012BCC</t>
  </si>
  <si>
    <t>Single-Acting Integral Backstay Adjuster -12</t>
  </si>
  <si>
    <t>097653294412</t>
  </si>
  <si>
    <t>HCI017BCC</t>
  </si>
  <si>
    <t>Single-Acting Integral Backstay Adjuster -17</t>
  </si>
  <si>
    <t>097653294429</t>
  </si>
  <si>
    <t>HCI025110345BCC.NG</t>
  </si>
  <si>
    <t>-6 Integral Backstay Cylinder</t>
  </si>
  <si>
    <t>097653285694</t>
  </si>
  <si>
    <t>HCI035130345BCC.NG</t>
  </si>
  <si>
    <t>-10 Integral Backstay Cylinder</t>
  </si>
  <si>
    <t>097653285700</t>
  </si>
  <si>
    <t>HCI040160385BCC.NG</t>
  </si>
  <si>
    <t>-12 Integral Backstay Cylinder - 40mm</t>
  </si>
  <si>
    <t>097653285083</t>
  </si>
  <si>
    <t>HCI045160385BCC.NG</t>
  </si>
  <si>
    <t>-17 Integral Backstay Cylinder - 45mm</t>
  </si>
  <si>
    <t>097653285717</t>
  </si>
  <si>
    <t>New Product</t>
  </si>
  <si>
    <t>Fasteners Supplied</t>
  </si>
  <si>
    <t>Contact Harken For Quote</t>
  </si>
  <si>
    <t>New Product shown in catalog but not yet available.  Pricing will be released near availability date.</t>
  </si>
  <si>
    <t>Prices Subject to Change Without Notice</t>
  </si>
  <si>
    <t>Штрих-код</t>
  </si>
  <si>
    <t>Стр.каталога</t>
  </si>
  <si>
    <t xml:space="preserve">Розница с НДС 20%, доллар США </t>
  </si>
  <si>
    <t>Розница без ндс, доллары США</t>
  </si>
  <si>
    <t>Розничная цена, рубли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</si>
  <si>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>доллара</t>
    </r>
    <r>
      <rPr>
        <b/>
        <sz val="11"/>
        <color theme="8" tint="-0.249977111117893"/>
        <rFont val="Calibri"/>
        <family val="2"/>
        <charset val="204"/>
        <scheme val="minor"/>
      </rPr>
      <t xml:space="preserve">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</si>
  <si>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Наименование</t>
  </si>
  <si>
    <t>Блоки для малых и средних лодок</t>
  </si>
  <si>
    <t>ООО "Триумф-Марин", Санкт-Петербург, harken-spb.ru</t>
  </si>
  <si>
    <t xml:space="preserve">файл не откалиброван по полям </t>
  </si>
  <si>
    <t>для печати! Только просмотр</t>
  </si>
  <si>
    <t>$</t>
  </si>
  <si>
    <t>$ НДС</t>
  </si>
  <si>
    <t>Рукоятки для лебедок</t>
  </si>
  <si>
    <t>Лебедки</t>
  </si>
  <si>
    <t>Integral набивки ахтерштага</t>
  </si>
  <si>
    <t>Оборудование для больших лодок</t>
  </si>
  <si>
    <t>Прайс-лист на блоки, каретки, погоны, стопора, закрутки стакселя с завода в США</t>
  </si>
  <si>
    <t>Оплата по курсу ЦБ на день оплаты +1% конвертация валюты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</si>
</sst>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\ "/>
    <numFmt numFmtId="165" formatCode="#.00"/>
    <numFmt numFmtId="166" formatCode="000000000000"/>
    <numFmt numFmtId="167" formatCode="#,##0.00_р_."/>
  </numFmts>
  <fonts count="23" x14ac:knownFonts="1">
    <font>
      <sz val="10"/>
      <name val="Arial"/>
      <family val="2"/>
    </font>
    <font>
      <sz val="12"/>
      <name val="Arial"/>
    </font>
    <font>
      <sz val="11"/>
      <color rgb="FF000000"/>
      <name val="Calibri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sz val="11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499984740745262"/>
      <name val="Arial"/>
      <family val="2"/>
    </font>
    <font>
      <b/>
      <sz val="12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8000"/>
        <bgColor rgb="FFFF66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9" fontId="9" fillId="0" borderId="0" applyFont="0" applyBorder="0" applyAlignment="0" applyProtection="0"/>
    <xf numFmtId="164" fontId="1" fillId="0" borderId="0"/>
    <xf numFmtId="164" fontId="1" fillId="0" borderId="0"/>
    <xf numFmtId="164" fontId="1" fillId="0" borderId="0"/>
    <xf numFmtId="0" fontId="2" fillId="0" borderId="0"/>
  </cellStyleXfs>
  <cellXfs count="130">
    <xf numFmtId="0" fontId="0" fillId="0" borderId="0" xfId="0"/>
    <xf numFmtId="165" fontId="0" fillId="0" borderId="0" xfId="0" applyNumberFormat="1"/>
    <xf numFmtId="0" fontId="0" fillId="0" borderId="0" xfId="0"/>
    <xf numFmtId="165" fontId="0" fillId="0" borderId="0" xfId="0" applyNumberFormat="1"/>
    <xf numFmtId="164" fontId="5" fillId="0" borderId="0" xfId="4" applyFont="1" applyAlignment="1">
      <alignment horizontal="center"/>
    </xf>
    <xf numFmtId="164" fontId="5" fillId="0" borderId="0" xfId="4" applyFont="1"/>
    <xf numFmtId="164" fontId="7" fillId="0" borderId="0" xfId="4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7" fillId="0" borderId="0" xfId="4" applyFont="1" applyBorder="1" applyAlignment="1">
      <alignment horizontal="center"/>
    </xf>
    <xf numFmtId="0" fontId="0" fillId="0" borderId="0" xfId="0" applyBorder="1" applyAlignment="1">
      <alignment horizontal="center"/>
    </xf>
    <xf numFmtId="167" fontId="12" fillId="0" borderId="1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wrapText="1"/>
    </xf>
    <xf numFmtId="165" fontId="11" fillId="0" borderId="2" xfId="2" applyNumberFormat="1" applyFont="1" applyBorder="1" applyAlignment="1">
      <alignment horizontal="center" vertical="center" wrapText="1"/>
    </xf>
    <xf numFmtId="166" fontId="15" fillId="0" borderId="2" xfId="2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165" fontId="5" fillId="0" borderId="2" xfId="0" applyNumberFormat="1" applyFont="1" applyBorder="1"/>
    <xf numFmtId="49" fontId="5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49" fontId="5" fillId="0" borderId="2" xfId="3" applyNumberFormat="1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165" fontId="5" fillId="0" borderId="2" xfId="0" applyNumberFormat="1" applyFont="1" applyBorder="1" applyAlignment="1">
      <alignment horizontal="right"/>
    </xf>
    <xf numFmtId="2" fontId="5" fillId="0" borderId="2" xfId="3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49" fontId="5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0" fontId="6" fillId="2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 shrinkToFit="1"/>
    </xf>
    <xf numFmtId="0" fontId="5" fillId="0" borderId="2" xfId="0" applyFont="1" applyBorder="1" applyAlignment="1">
      <alignment horizontal="left"/>
    </xf>
    <xf numFmtId="165" fontId="5" fillId="2" borderId="2" xfId="0" applyNumberFormat="1" applyFont="1" applyFill="1" applyBorder="1" applyAlignment="1">
      <alignment horizontal="right"/>
    </xf>
    <xf numFmtId="49" fontId="5" fillId="0" borderId="2" xfId="0" applyNumberFormat="1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/>
    <xf numFmtId="0" fontId="6" fillId="2" borderId="2" xfId="0" applyFont="1" applyFill="1" applyBorder="1" applyAlignment="1">
      <alignment horizontal="right" shrinkToFit="1"/>
    </xf>
    <xf numFmtId="1" fontId="5" fillId="2" borderId="2" xfId="0" applyNumberFormat="1" applyFont="1" applyFill="1" applyBorder="1" applyAlignment="1">
      <alignment horizontal="left"/>
    </xf>
    <xf numFmtId="0" fontId="6" fillId="2" borderId="2" xfId="0" applyFont="1" applyFill="1" applyBorder="1"/>
    <xf numFmtId="0" fontId="5" fillId="2" borderId="2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49" fontId="6" fillId="0" borderId="2" xfId="0" applyNumberFormat="1" applyFont="1" applyBorder="1"/>
    <xf numFmtId="49" fontId="6" fillId="2" borderId="2" xfId="0" applyNumberFormat="1" applyFont="1" applyFill="1" applyBorder="1"/>
    <xf numFmtId="49" fontId="5" fillId="2" borderId="2" xfId="3" applyNumberFormat="1" applyFont="1" applyFill="1" applyBorder="1"/>
    <xf numFmtId="2" fontId="5" fillId="2" borderId="2" xfId="3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/>
    <xf numFmtId="164" fontId="5" fillId="2" borderId="2" xfId="3" applyFont="1" applyFill="1" applyBorder="1" applyAlignment="1">
      <alignment horizontal="left"/>
    </xf>
    <xf numFmtId="49" fontId="3" fillId="2" borderId="2" xfId="3" applyNumberFormat="1" applyFont="1" applyFill="1" applyBorder="1" applyAlignment="1">
      <alignment horizontal="left"/>
    </xf>
    <xf numFmtId="49" fontId="5" fillId="2" borderId="2" xfId="3" applyNumberFormat="1" applyFont="1" applyFill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0" fontId="7" fillId="0" borderId="2" xfId="0" applyFont="1" applyBorder="1" applyAlignment="1">
      <alignment horizontal="center"/>
    </xf>
    <xf numFmtId="49" fontId="6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165" fontId="5" fillId="3" borderId="2" xfId="0" applyNumberFormat="1" applyFont="1" applyFill="1" applyBorder="1"/>
    <xf numFmtId="0" fontId="6" fillId="3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49" fontId="5" fillId="0" borderId="2" xfId="5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49" fontId="7" fillId="0" borderId="2" xfId="5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6" fillId="0" borderId="2" xfId="5" applyNumberFormat="1" applyFont="1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49" fontId="6" fillId="2" borderId="2" xfId="5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9" fontId="6" fillId="0" borderId="2" xfId="1" applyFont="1" applyBorder="1" applyAlignment="1" applyProtection="1">
      <alignment horizontal="left"/>
    </xf>
    <xf numFmtId="0" fontId="4" fillId="0" borderId="2" xfId="0" applyFont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1" fontId="4" fillId="2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 shrinkToFit="1"/>
    </xf>
    <xf numFmtId="0" fontId="5" fillId="3" borderId="2" xfId="0" applyFont="1" applyFill="1" applyBorder="1"/>
    <xf numFmtId="49" fontId="3" fillId="3" borderId="2" xfId="0" applyNumberFormat="1" applyFont="1" applyFill="1" applyBorder="1" applyAlignment="1">
      <alignment horizontal="left"/>
    </xf>
    <xf numFmtId="164" fontId="8" fillId="3" borderId="2" xfId="0" applyNumberFormat="1" applyFont="1" applyFill="1" applyBorder="1"/>
    <xf numFmtId="165" fontId="4" fillId="3" borderId="2" xfId="0" applyNumberFormat="1" applyFont="1" applyFill="1" applyBorder="1"/>
    <xf numFmtId="49" fontId="5" fillId="3" borderId="2" xfId="0" applyNumberFormat="1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49" fontId="16" fillId="0" borderId="0" xfId="2" applyNumberFormat="1" applyFont="1" applyBorder="1" applyAlignment="1">
      <alignment horizontal="center"/>
    </xf>
    <xf numFmtId="164" fontId="16" fillId="0" borderId="0" xfId="2" applyFont="1" applyBorder="1" applyAlignment="1">
      <alignment horizontal="center"/>
    </xf>
    <xf numFmtId="0" fontId="18" fillId="0" borderId="0" xfId="0" applyFont="1" applyBorder="1" applyAlignment="1"/>
    <xf numFmtId="49" fontId="16" fillId="0" borderId="0" xfId="2" applyNumberFormat="1" applyFont="1" applyBorder="1" applyAlignment="1"/>
    <xf numFmtId="164" fontId="16" fillId="0" borderId="0" xfId="2" applyFont="1" applyBorder="1" applyAlignment="1"/>
    <xf numFmtId="0" fontId="17" fillId="0" borderId="0" xfId="0" applyFont="1" applyBorder="1" applyAlignment="1"/>
    <xf numFmtId="167" fontId="20" fillId="0" borderId="3" xfId="0" applyNumberFormat="1" applyFont="1" applyBorder="1"/>
    <xf numFmtId="0" fontId="21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2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4" fontId="19" fillId="0" borderId="5" xfId="0" applyNumberFormat="1" applyFont="1" applyBorder="1" applyAlignment="1">
      <alignment horizontal="center"/>
    </xf>
    <xf numFmtId="0" fontId="0" fillId="0" borderId="4" xfId="0" applyBorder="1"/>
  </cellXfs>
  <cellStyles count="6">
    <cellStyle name="Normal 2" xfId="5"/>
    <cellStyle name="Normal 3" xfId="3"/>
    <cellStyle name="Normal 4 2" xfId="2"/>
    <cellStyle name="Normal 7" xfId="4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6</xdr:row>
      <xdr:rowOff>85725</xdr:rowOff>
    </xdr:from>
    <xdr:to>
      <xdr:col>2</xdr:col>
      <xdr:colOff>732029</xdr:colOff>
      <xdr:row>6</xdr:row>
      <xdr:rowOff>1154979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1514475"/>
          <a:ext cx="579629" cy="1069254"/>
        </a:xfrm>
        <a:prstGeom prst="rect">
          <a:avLst/>
        </a:prstGeom>
      </xdr:spPr>
    </xdr:pic>
    <xdr:clientData/>
  </xdr:twoCellAnchor>
  <xdr:twoCellAnchor editAs="oneCell">
    <xdr:from>
      <xdr:col>2</xdr:col>
      <xdr:colOff>1228725</xdr:colOff>
      <xdr:row>6</xdr:row>
      <xdr:rowOff>190500</xdr:rowOff>
    </xdr:from>
    <xdr:to>
      <xdr:col>2</xdr:col>
      <xdr:colOff>2144150</xdr:colOff>
      <xdr:row>6</xdr:row>
      <xdr:rowOff>1033272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619250"/>
          <a:ext cx="915425" cy="842772"/>
        </a:xfrm>
        <a:prstGeom prst="rect">
          <a:avLst/>
        </a:prstGeom>
      </xdr:spPr>
    </xdr:pic>
    <xdr:clientData/>
  </xdr:twoCellAnchor>
  <xdr:twoCellAnchor editAs="oneCell">
    <xdr:from>
      <xdr:col>2</xdr:col>
      <xdr:colOff>2390775</xdr:colOff>
      <xdr:row>6</xdr:row>
      <xdr:rowOff>142875</xdr:rowOff>
    </xdr:from>
    <xdr:to>
      <xdr:col>2</xdr:col>
      <xdr:colOff>3802380</xdr:colOff>
      <xdr:row>6</xdr:row>
      <xdr:rowOff>1083945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1571625"/>
          <a:ext cx="141160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0"/>
  <sheetViews>
    <sheetView tabSelected="1" topLeftCell="A5" zoomScale="90" zoomScaleNormal="90" workbookViewId="0">
      <selection activeCell="F9" sqref="F9"/>
    </sheetView>
  </sheetViews>
  <sheetFormatPr defaultColWidth="8.7109375" defaultRowHeight="12.75" x14ac:dyDescent="0.2"/>
  <cols>
    <col min="1" max="1" width="26.42578125" customWidth="1"/>
    <col min="2" max="2" width="2.85546875" customWidth="1"/>
    <col min="3" max="3" width="61.42578125" customWidth="1"/>
    <col min="4" max="4" width="12.140625" style="1" customWidth="1"/>
    <col min="5" max="5" width="12.42578125" style="3" customWidth="1"/>
    <col min="6" max="6" width="14.85546875" style="3" customWidth="1"/>
    <col min="7" max="7" width="18.28515625" customWidth="1"/>
    <col min="8" max="8" width="14.5703125" customWidth="1"/>
    <col min="1023" max="1024" width="11.5703125" customWidth="1"/>
  </cols>
  <sheetData>
    <row r="1" spans="1:8" ht="15.75" x14ac:dyDescent="0.25">
      <c r="A1" s="114" t="s">
        <v>0</v>
      </c>
      <c r="B1" s="114"/>
      <c r="C1" s="114"/>
      <c r="D1" s="114"/>
      <c r="E1" s="114"/>
      <c r="F1" s="114"/>
      <c r="G1" s="116" t="s">
        <v>4950</v>
      </c>
      <c r="H1" s="117"/>
    </row>
    <row r="2" spans="1:8" ht="17.25" customHeight="1" x14ac:dyDescent="0.25">
      <c r="A2" s="115" t="s">
        <v>1</v>
      </c>
      <c r="B2" s="115"/>
      <c r="C2" s="115"/>
      <c r="D2" s="115"/>
      <c r="E2" s="115"/>
      <c r="F2" s="115"/>
      <c r="G2" s="116" t="s">
        <v>4951</v>
      </c>
      <c r="H2" s="118"/>
    </row>
    <row r="3" spans="1:8" ht="20.25" customHeight="1" x14ac:dyDescent="0.2">
      <c r="A3" s="121" t="s">
        <v>4958</v>
      </c>
      <c r="B3" s="121"/>
      <c r="C3" s="121"/>
      <c r="D3" s="121"/>
      <c r="E3" s="121"/>
      <c r="F3" s="121"/>
      <c r="G3" s="119"/>
      <c r="H3" s="119"/>
    </row>
    <row r="4" spans="1:8" ht="15" x14ac:dyDescent="0.25">
      <c r="A4" s="113" t="s">
        <v>4949</v>
      </c>
      <c r="B4" s="113"/>
      <c r="C4" s="113"/>
      <c r="D4" s="113"/>
      <c r="E4" s="113"/>
      <c r="F4" s="113"/>
      <c r="G4" s="122"/>
      <c r="H4" s="122"/>
    </row>
    <row r="5" spans="1:8" s="2" customFormat="1" ht="15.75" x14ac:dyDescent="0.25">
      <c r="A5" s="123" t="s">
        <v>4959</v>
      </c>
      <c r="B5" s="124"/>
      <c r="C5" s="124"/>
      <c r="D5" s="124"/>
      <c r="E5" s="124"/>
      <c r="F5" s="124"/>
      <c r="G5" s="122"/>
      <c r="H5" s="122"/>
    </row>
    <row r="6" spans="1:8" ht="48.75" customHeight="1" x14ac:dyDescent="0.25">
      <c r="A6" s="11" t="s">
        <v>2</v>
      </c>
      <c r="B6" s="12"/>
      <c r="C6" s="13" t="s">
        <v>4947</v>
      </c>
      <c r="D6" s="14" t="s">
        <v>4944</v>
      </c>
      <c r="E6" s="14" t="s">
        <v>4943</v>
      </c>
      <c r="F6" s="15" t="s">
        <v>4945</v>
      </c>
      <c r="G6" s="16" t="s">
        <v>4942</v>
      </c>
      <c r="H6" s="17" t="s">
        <v>4941</v>
      </c>
    </row>
    <row r="7" spans="1:8" ht="110.25" customHeight="1" thickBot="1" x14ac:dyDescent="0.3">
      <c r="A7" s="11"/>
      <c r="B7" s="12"/>
      <c r="C7" s="13"/>
      <c r="D7" s="14"/>
      <c r="E7" s="14"/>
      <c r="F7" s="10" t="s">
        <v>4946</v>
      </c>
      <c r="G7" s="16"/>
      <c r="H7" s="17"/>
    </row>
    <row r="8" spans="1:8" ht="16.5" thickBot="1" x14ac:dyDescent="0.3">
      <c r="A8" s="125" t="s">
        <v>4948</v>
      </c>
      <c r="B8" s="126"/>
      <c r="C8" s="127"/>
      <c r="D8" s="128" t="s">
        <v>4952</v>
      </c>
      <c r="E8" s="128" t="s">
        <v>4953</v>
      </c>
      <c r="F8" s="120">
        <v>76</v>
      </c>
      <c r="G8" s="129"/>
      <c r="H8" s="129"/>
    </row>
    <row r="9" spans="1:8" ht="15" x14ac:dyDescent="0.25">
      <c r="A9" s="22" t="s">
        <v>3</v>
      </c>
      <c r="B9" s="19"/>
      <c r="C9" s="20" t="s">
        <v>4</v>
      </c>
      <c r="D9" s="21">
        <v>63.7</v>
      </c>
      <c r="E9" s="21">
        <f>D9*1.2</f>
        <v>76.44</v>
      </c>
      <c r="F9" s="21">
        <f>E9*$F$8</f>
        <v>5809.44</v>
      </c>
      <c r="G9" s="23">
        <v>37</v>
      </c>
      <c r="H9" s="21" t="s">
        <v>5</v>
      </c>
    </row>
    <row r="10" spans="1:8" ht="15" x14ac:dyDescent="0.25">
      <c r="A10" s="22" t="s">
        <v>6</v>
      </c>
      <c r="B10" s="19"/>
      <c r="C10" s="20" t="s">
        <v>7</v>
      </c>
      <c r="D10" s="21">
        <v>58.4</v>
      </c>
      <c r="E10" s="21">
        <f t="shared" ref="E10:E73" si="0">D10*1.2</f>
        <v>70.08</v>
      </c>
      <c r="F10" s="21">
        <f>E10*$F$8</f>
        <v>5326.08</v>
      </c>
      <c r="G10" s="23">
        <v>72</v>
      </c>
      <c r="H10" s="21" t="s">
        <v>8</v>
      </c>
    </row>
    <row r="11" spans="1:8" ht="15" x14ac:dyDescent="0.25">
      <c r="A11" s="22" t="s">
        <v>9</v>
      </c>
      <c r="B11" s="19"/>
      <c r="C11" s="20" t="s">
        <v>10</v>
      </c>
      <c r="D11" s="21">
        <v>64.5</v>
      </c>
      <c r="E11" s="21">
        <f t="shared" si="0"/>
        <v>77.399999999999991</v>
      </c>
      <c r="F11" s="21">
        <f>E11*$F$8</f>
        <v>5882.4</v>
      </c>
      <c r="G11" s="23">
        <v>36</v>
      </c>
      <c r="H11" s="21" t="s">
        <v>11</v>
      </c>
    </row>
    <row r="12" spans="1:8" ht="15" x14ac:dyDescent="0.25">
      <c r="A12" s="22" t="s">
        <v>12</v>
      </c>
      <c r="B12" s="19"/>
      <c r="C12" s="20" t="s">
        <v>13</v>
      </c>
      <c r="D12" s="21">
        <v>75.8</v>
      </c>
      <c r="E12" s="21">
        <f t="shared" si="0"/>
        <v>90.96</v>
      </c>
      <c r="F12" s="21">
        <f>E12*$F$8</f>
        <v>6912.9599999999991</v>
      </c>
      <c r="G12" s="23">
        <v>37</v>
      </c>
      <c r="H12" s="21" t="s">
        <v>14</v>
      </c>
    </row>
    <row r="13" spans="1:8" ht="15" x14ac:dyDescent="0.25">
      <c r="A13" s="22" t="s">
        <v>15</v>
      </c>
      <c r="B13" s="19"/>
      <c r="C13" s="20" t="s">
        <v>16</v>
      </c>
      <c r="D13" s="21">
        <v>45.05</v>
      </c>
      <c r="E13" s="21">
        <f t="shared" si="0"/>
        <v>54.059999999999995</v>
      </c>
      <c r="F13" s="21">
        <f>E13*$F$8</f>
        <v>4108.5599999999995</v>
      </c>
      <c r="G13" s="23" t="s">
        <v>17</v>
      </c>
      <c r="H13" s="21" t="s">
        <v>18</v>
      </c>
    </row>
    <row r="14" spans="1:8" ht="15" x14ac:dyDescent="0.25">
      <c r="A14" s="22" t="s">
        <v>19</v>
      </c>
      <c r="B14" s="19"/>
      <c r="C14" s="20" t="s">
        <v>20</v>
      </c>
      <c r="D14" s="21">
        <v>18.100000000000001</v>
      </c>
      <c r="E14" s="21">
        <f t="shared" si="0"/>
        <v>21.720000000000002</v>
      </c>
      <c r="F14" s="21">
        <f t="shared" ref="F14:F77" si="1">E14*$F$8</f>
        <v>1650.7200000000003</v>
      </c>
      <c r="G14" s="23">
        <v>73</v>
      </c>
      <c r="H14" s="21" t="s">
        <v>21</v>
      </c>
    </row>
    <row r="15" spans="1:8" ht="15" x14ac:dyDescent="0.25">
      <c r="A15" s="24" t="s">
        <v>22</v>
      </c>
      <c r="B15" s="19"/>
      <c r="C15" s="20" t="s">
        <v>23</v>
      </c>
      <c r="D15" s="21">
        <v>3.4</v>
      </c>
      <c r="E15" s="21">
        <f t="shared" si="0"/>
        <v>4.08</v>
      </c>
      <c r="F15" s="21">
        <f t="shared" si="1"/>
        <v>310.08</v>
      </c>
      <c r="G15" s="23">
        <v>72</v>
      </c>
      <c r="H15" s="21" t="s">
        <v>24</v>
      </c>
    </row>
    <row r="16" spans="1:8" ht="15" x14ac:dyDescent="0.25">
      <c r="A16" s="25" t="s">
        <v>25</v>
      </c>
      <c r="B16" s="19"/>
      <c r="C16" s="20" t="s">
        <v>26</v>
      </c>
      <c r="D16" s="21">
        <v>133.30000000000001</v>
      </c>
      <c r="E16" s="21">
        <f t="shared" si="0"/>
        <v>159.96</v>
      </c>
      <c r="F16" s="21">
        <f t="shared" si="1"/>
        <v>12156.960000000001</v>
      </c>
      <c r="G16" s="23"/>
      <c r="H16" s="21" t="s">
        <v>27</v>
      </c>
    </row>
    <row r="17" spans="1:8" ht="15" x14ac:dyDescent="0.25">
      <c r="A17" s="22" t="s">
        <v>28</v>
      </c>
      <c r="B17" s="19"/>
      <c r="C17" s="20" t="s">
        <v>29</v>
      </c>
      <c r="D17" s="21">
        <v>6.45</v>
      </c>
      <c r="E17" s="21">
        <f t="shared" si="0"/>
        <v>7.74</v>
      </c>
      <c r="F17" s="21">
        <f t="shared" si="1"/>
        <v>588.24</v>
      </c>
      <c r="G17" s="23" t="s">
        <v>30</v>
      </c>
      <c r="H17" s="21" t="s">
        <v>31</v>
      </c>
    </row>
    <row r="18" spans="1:8" ht="15" x14ac:dyDescent="0.25">
      <c r="A18" s="25" t="s">
        <v>32</v>
      </c>
      <c r="B18" s="19"/>
      <c r="C18" s="20" t="s">
        <v>33</v>
      </c>
      <c r="D18" s="21">
        <v>500.8</v>
      </c>
      <c r="E18" s="21">
        <f t="shared" si="0"/>
        <v>600.96</v>
      </c>
      <c r="F18" s="21">
        <f t="shared" si="1"/>
        <v>45672.960000000006</v>
      </c>
      <c r="G18" s="23"/>
      <c r="H18" s="21" t="s">
        <v>34</v>
      </c>
    </row>
    <row r="19" spans="1:8" ht="15" x14ac:dyDescent="0.25">
      <c r="A19" s="22" t="s">
        <v>35</v>
      </c>
      <c r="B19" s="19"/>
      <c r="C19" s="20" t="s">
        <v>36</v>
      </c>
      <c r="D19" s="21">
        <v>6.7</v>
      </c>
      <c r="E19" s="21">
        <f t="shared" si="0"/>
        <v>8.0399999999999991</v>
      </c>
      <c r="F19" s="21">
        <f t="shared" si="1"/>
        <v>611.04</v>
      </c>
      <c r="G19" s="23">
        <v>84</v>
      </c>
      <c r="H19" s="21" t="s">
        <v>37</v>
      </c>
    </row>
    <row r="20" spans="1:8" ht="15" x14ac:dyDescent="0.25">
      <c r="A20" s="25" t="s">
        <v>38</v>
      </c>
      <c r="B20" s="19"/>
      <c r="C20" s="20" t="s">
        <v>39</v>
      </c>
      <c r="D20" s="21">
        <v>262.25</v>
      </c>
      <c r="E20" s="21">
        <f t="shared" si="0"/>
        <v>314.7</v>
      </c>
      <c r="F20" s="21">
        <f t="shared" si="1"/>
        <v>23917.200000000001</v>
      </c>
      <c r="G20" s="23"/>
      <c r="H20" s="21" t="s">
        <v>40</v>
      </c>
    </row>
    <row r="21" spans="1:8" ht="15" x14ac:dyDescent="0.25">
      <c r="A21" s="22" t="s">
        <v>41</v>
      </c>
      <c r="B21" s="19"/>
      <c r="C21" s="20" t="s">
        <v>42</v>
      </c>
      <c r="D21" s="21">
        <v>12.1</v>
      </c>
      <c r="E21" s="21">
        <f t="shared" si="0"/>
        <v>14.52</v>
      </c>
      <c r="F21" s="21">
        <f t="shared" si="1"/>
        <v>1103.52</v>
      </c>
      <c r="G21" s="23">
        <v>84</v>
      </c>
      <c r="H21" s="21" t="s">
        <v>43</v>
      </c>
    </row>
    <row r="22" spans="1:8" ht="15" x14ac:dyDescent="0.25">
      <c r="A22" s="22" t="s">
        <v>44</v>
      </c>
      <c r="B22" s="19"/>
      <c r="C22" s="20" t="s">
        <v>45</v>
      </c>
      <c r="D22" s="21">
        <v>68.75</v>
      </c>
      <c r="E22" s="21">
        <f t="shared" si="0"/>
        <v>82.5</v>
      </c>
      <c r="F22" s="21">
        <f t="shared" si="1"/>
        <v>6270</v>
      </c>
      <c r="G22" s="23">
        <v>72</v>
      </c>
      <c r="H22" s="21" t="s">
        <v>46</v>
      </c>
    </row>
    <row r="23" spans="1:8" ht="15" x14ac:dyDescent="0.25">
      <c r="A23" s="22" t="s">
        <v>47</v>
      </c>
      <c r="B23" s="19"/>
      <c r="C23" s="20" t="s">
        <v>48</v>
      </c>
      <c r="D23" s="21">
        <v>19.8</v>
      </c>
      <c r="E23" s="21">
        <f t="shared" si="0"/>
        <v>23.76</v>
      </c>
      <c r="F23" s="21">
        <f t="shared" si="1"/>
        <v>1805.7600000000002</v>
      </c>
      <c r="G23" s="23">
        <v>35</v>
      </c>
      <c r="H23" s="21" t="s">
        <v>49</v>
      </c>
    </row>
    <row r="24" spans="1:8" ht="15" x14ac:dyDescent="0.25">
      <c r="A24" s="22" t="s">
        <v>50</v>
      </c>
      <c r="B24" s="19"/>
      <c r="C24" s="20" t="s">
        <v>51</v>
      </c>
      <c r="D24" s="21">
        <v>23.75</v>
      </c>
      <c r="E24" s="21">
        <f t="shared" si="0"/>
        <v>28.5</v>
      </c>
      <c r="F24" s="21">
        <f t="shared" si="1"/>
        <v>2166</v>
      </c>
      <c r="G24" s="23">
        <v>35</v>
      </c>
      <c r="H24" s="21" t="s">
        <v>52</v>
      </c>
    </row>
    <row r="25" spans="1:8" ht="15" x14ac:dyDescent="0.25">
      <c r="A25" s="22" t="s">
        <v>53</v>
      </c>
      <c r="B25" s="19"/>
      <c r="C25" s="20" t="s">
        <v>54</v>
      </c>
      <c r="D25" s="21">
        <v>53.8</v>
      </c>
      <c r="E25" s="21">
        <f t="shared" si="0"/>
        <v>64.559999999999988</v>
      </c>
      <c r="F25" s="21">
        <f t="shared" si="1"/>
        <v>4906.5599999999995</v>
      </c>
      <c r="G25" s="23">
        <v>35</v>
      </c>
      <c r="H25" s="21" t="s">
        <v>55</v>
      </c>
    </row>
    <row r="26" spans="1:8" ht="15" x14ac:dyDescent="0.25">
      <c r="A26" s="22" t="s">
        <v>56</v>
      </c>
      <c r="B26" s="19"/>
      <c r="C26" s="20" t="s">
        <v>57</v>
      </c>
      <c r="D26" s="21">
        <v>57.75</v>
      </c>
      <c r="E26" s="21">
        <f t="shared" si="0"/>
        <v>69.3</v>
      </c>
      <c r="F26" s="21">
        <f t="shared" si="1"/>
        <v>5266.8</v>
      </c>
      <c r="G26" s="23">
        <v>35</v>
      </c>
      <c r="H26" s="21" t="s">
        <v>58</v>
      </c>
    </row>
    <row r="27" spans="1:8" ht="15" x14ac:dyDescent="0.25">
      <c r="A27" s="22" t="s">
        <v>59</v>
      </c>
      <c r="B27" s="19"/>
      <c r="C27" s="20" t="s">
        <v>60</v>
      </c>
      <c r="D27" s="21">
        <v>75.099999999999994</v>
      </c>
      <c r="E27" s="21">
        <f t="shared" si="0"/>
        <v>90.11999999999999</v>
      </c>
      <c r="F27" s="21">
        <f t="shared" si="1"/>
        <v>6849.119999999999</v>
      </c>
      <c r="G27" s="23">
        <v>35</v>
      </c>
      <c r="H27" s="21" t="s">
        <v>61</v>
      </c>
    </row>
    <row r="28" spans="1:8" ht="15" x14ac:dyDescent="0.25">
      <c r="A28" s="22" t="s">
        <v>62</v>
      </c>
      <c r="B28" s="19"/>
      <c r="C28" s="20" t="s">
        <v>63</v>
      </c>
      <c r="D28" s="21">
        <v>79</v>
      </c>
      <c r="E28" s="21">
        <f t="shared" si="0"/>
        <v>94.8</v>
      </c>
      <c r="F28" s="21">
        <f t="shared" si="1"/>
        <v>7204.8</v>
      </c>
      <c r="G28" s="23">
        <v>35</v>
      </c>
      <c r="H28" s="21" t="s">
        <v>64</v>
      </c>
    </row>
    <row r="29" spans="1:8" ht="15" x14ac:dyDescent="0.25">
      <c r="A29" s="22" t="s">
        <v>65</v>
      </c>
      <c r="B29" s="19"/>
      <c r="C29" s="20" t="s">
        <v>66</v>
      </c>
      <c r="D29" s="21">
        <v>28.9</v>
      </c>
      <c r="E29" s="21">
        <f t="shared" si="0"/>
        <v>34.68</v>
      </c>
      <c r="F29" s="21">
        <f t="shared" si="1"/>
        <v>2635.68</v>
      </c>
      <c r="G29" s="23">
        <v>36</v>
      </c>
      <c r="H29" s="21" t="s">
        <v>67</v>
      </c>
    </row>
    <row r="30" spans="1:8" ht="15" x14ac:dyDescent="0.25">
      <c r="A30" s="22" t="s">
        <v>68</v>
      </c>
      <c r="B30" s="19"/>
      <c r="C30" s="20" t="s">
        <v>69</v>
      </c>
      <c r="D30" s="21">
        <v>45.85</v>
      </c>
      <c r="E30" s="21">
        <f t="shared" si="0"/>
        <v>55.02</v>
      </c>
      <c r="F30" s="21">
        <f t="shared" si="1"/>
        <v>4181.5200000000004</v>
      </c>
      <c r="G30" s="23">
        <v>36</v>
      </c>
      <c r="H30" s="21" t="s">
        <v>70</v>
      </c>
    </row>
    <row r="31" spans="1:8" ht="15" x14ac:dyDescent="0.25">
      <c r="A31" s="22" t="s">
        <v>71</v>
      </c>
      <c r="B31" s="19"/>
      <c r="C31" s="20" t="s">
        <v>72</v>
      </c>
      <c r="D31" s="21">
        <v>10</v>
      </c>
      <c r="E31" s="21">
        <f t="shared" si="0"/>
        <v>12</v>
      </c>
      <c r="F31" s="21">
        <f t="shared" si="1"/>
        <v>912</v>
      </c>
      <c r="G31" s="23" t="s">
        <v>30</v>
      </c>
      <c r="H31" s="21" t="s">
        <v>73</v>
      </c>
    </row>
    <row r="32" spans="1:8" ht="15" x14ac:dyDescent="0.25">
      <c r="A32" s="22" t="s">
        <v>74</v>
      </c>
      <c r="B32" s="19"/>
      <c r="C32" s="20" t="s">
        <v>75</v>
      </c>
      <c r="D32" s="21">
        <v>29.3</v>
      </c>
      <c r="E32" s="21">
        <f t="shared" si="0"/>
        <v>35.159999999999997</v>
      </c>
      <c r="F32" s="21">
        <f t="shared" si="1"/>
        <v>2672.16</v>
      </c>
      <c r="G32" s="23">
        <v>36</v>
      </c>
      <c r="H32" s="21" t="s">
        <v>76</v>
      </c>
    </row>
    <row r="33" spans="1:8" ht="15" x14ac:dyDescent="0.25">
      <c r="A33" s="22" t="s">
        <v>77</v>
      </c>
      <c r="B33" s="19"/>
      <c r="C33" s="20" t="s">
        <v>78</v>
      </c>
      <c r="D33" s="21">
        <v>2.6</v>
      </c>
      <c r="E33" s="21">
        <f t="shared" si="0"/>
        <v>3.12</v>
      </c>
      <c r="F33" s="21">
        <f t="shared" si="1"/>
        <v>237.12</v>
      </c>
      <c r="G33" s="23">
        <v>72</v>
      </c>
      <c r="H33" s="21" t="s">
        <v>79</v>
      </c>
    </row>
    <row r="34" spans="1:8" ht="15" x14ac:dyDescent="0.25">
      <c r="A34" s="25" t="s">
        <v>80</v>
      </c>
      <c r="B34" s="19"/>
      <c r="C34" s="20" t="s">
        <v>26</v>
      </c>
      <c r="D34" s="21">
        <v>100.55</v>
      </c>
      <c r="E34" s="21">
        <f t="shared" si="0"/>
        <v>120.66</v>
      </c>
      <c r="F34" s="21">
        <f t="shared" si="1"/>
        <v>9170.16</v>
      </c>
      <c r="G34" s="23"/>
      <c r="H34" s="21" t="s">
        <v>81</v>
      </c>
    </row>
    <row r="35" spans="1:8" ht="15" x14ac:dyDescent="0.25">
      <c r="A35" s="22" t="s">
        <v>82</v>
      </c>
      <c r="B35" s="19"/>
      <c r="C35" s="20" t="s">
        <v>83</v>
      </c>
      <c r="D35" s="21">
        <v>26.6</v>
      </c>
      <c r="E35" s="21">
        <f t="shared" si="0"/>
        <v>31.92</v>
      </c>
      <c r="F35" s="21">
        <f t="shared" si="1"/>
        <v>2425.92</v>
      </c>
      <c r="G35" s="23">
        <v>35</v>
      </c>
      <c r="H35" s="21" t="s">
        <v>84</v>
      </c>
    </row>
    <row r="36" spans="1:8" ht="15" x14ac:dyDescent="0.25">
      <c r="A36" s="22" t="s">
        <v>85</v>
      </c>
      <c r="B36" s="19"/>
      <c r="C36" s="20" t="s">
        <v>86</v>
      </c>
      <c r="D36" s="21">
        <v>31.3</v>
      </c>
      <c r="E36" s="21">
        <f t="shared" si="0"/>
        <v>37.56</v>
      </c>
      <c r="F36" s="21">
        <f t="shared" si="1"/>
        <v>2854.5600000000004</v>
      </c>
      <c r="G36" s="23">
        <v>35</v>
      </c>
      <c r="H36" s="21" t="s">
        <v>87</v>
      </c>
    </row>
    <row r="37" spans="1:8" ht="15" x14ac:dyDescent="0.25">
      <c r="A37" s="22" t="s">
        <v>88</v>
      </c>
      <c r="B37" s="19"/>
      <c r="C37" s="20" t="s">
        <v>89</v>
      </c>
      <c r="D37" s="21">
        <v>67.099999999999994</v>
      </c>
      <c r="E37" s="21">
        <f t="shared" si="0"/>
        <v>80.52</v>
      </c>
      <c r="F37" s="21">
        <f t="shared" si="1"/>
        <v>6119.5199999999995</v>
      </c>
      <c r="G37" s="23">
        <v>35</v>
      </c>
      <c r="H37" s="21" t="s">
        <v>90</v>
      </c>
    </row>
    <row r="38" spans="1:8" ht="15" x14ac:dyDescent="0.25">
      <c r="A38" s="22" t="s">
        <v>91</v>
      </c>
      <c r="B38" s="19"/>
      <c r="C38" s="20" t="s">
        <v>92</v>
      </c>
      <c r="D38" s="21">
        <v>35.950000000000003</v>
      </c>
      <c r="E38" s="21">
        <f t="shared" si="0"/>
        <v>43.14</v>
      </c>
      <c r="F38" s="21">
        <f t="shared" si="1"/>
        <v>3278.64</v>
      </c>
      <c r="G38" s="23">
        <v>36</v>
      </c>
      <c r="H38" s="21" t="s">
        <v>93</v>
      </c>
    </row>
    <row r="39" spans="1:8" ht="15" x14ac:dyDescent="0.25">
      <c r="A39" s="22" t="s">
        <v>94</v>
      </c>
      <c r="B39" s="19"/>
      <c r="C39" s="20" t="s">
        <v>95</v>
      </c>
      <c r="D39" s="21">
        <v>36.25</v>
      </c>
      <c r="E39" s="21">
        <f t="shared" si="0"/>
        <v>43.5</v>
      </c>
      <c r="F39" s="21">
        <f t="shared" si="1"/>
        <v>3306</v>
      </c>
      <c r="G39" s="23">
        <v>36</v>
      </c>
      <c r="H39" s="21" t="s">
        <v>96</v>
      </c>
    </row>
    <row r="40" spans="1:8" ht="15" x14ac:dyDescent="0.25">
      <c r="A40" s="22" t="s">
        <v>97</v>
      </c>
      <c r="B40" s="19"/>
      <c r="C40" s="20" t="s">
        <v>98</v>
      </c>
      <c r="D40" s="21">
        <v>31.9</v>
      </c>
      <c r="E40" s="21">
        <f t="shared" si="0"/>
        <v>38.279999999999994</v>
      </c>
      <c r="F40" s="21">
        <f t="shared" si="1"/>
        <v>2909.2799999999997</v>
      </c>
      <c r="G40" s="23">
        <v>35</v>
      </c>
      <c r="H40" s="21" t="s">
        <v>99</v>
      </c>
    </row>
    <row r="41" spans="1:8" ht="15" x14ac:dyDescent="0.25">
      <c r="A41" s="22" t="s">
        <v>100</v>
      </c>
      <c r="B41" s="19"/>
      <c r="C41" s="20" t="s">
        <v>101</v>
      </c>
      <c r="D41" s="21">
        <v>144.69999999999999</v>
      </c>
      <c r="E41" s="21">
        <f t="shared" si="0"/>
        <v>173.64</v>
      </c>
      <c r="F41" s="21">
        <f t="shared" si="1"/>
        <v>13196.64</v>
      </c>
      <c r="G41" s="23" t="s">
        <v>30</v>
      </c>
      <c r="H41" s="21" t="s">
        <v>102</v>
      </c>
    </row>
    <row r="42" spans="1:8" ht="15" x14ac:dyDescent="0.25">
      <c r="A42" s="22" t="s">
        <v>103</v>
      </c>
      <c r="B42" s="19"/>
      <c r="C42" s="20" t="s">
        <v>104</v>
      </c>
      <c r="D42" s="21">
        <v>138.30000000000001</v>
      </c>
      <c r="E42" s="21">
        <f t="shared" si="0"/>
        <v>165.96</v>
      </c>
      <c r="F42" s="21">
        <f t="shared" si="1"/>
        <v>12612.960000000001</v>
      </c>
      <c r="G42" s="23" t="s">
        <v>30</v>
      </c>
      <c r="H42" s="21" t="s">
        <v>105</v>
      </c>
    </row>
    <row r="43" spans="1:8" ht="15" x14ac:dyDescent="0.25">
      <c r="A43" s="22" t="s">
        <v>106</v>
      </c>
      <c r="B43" s="19"/>
      <c r="C43" s="20" t="s">
        <v>107</v>
      </c>
      <c r="D43" s="21">
        <v>31.9</v>
      </c>
      <c r="E43" s="21">
        <f t="shared" si="0"/>
        <v>38.279999999999994</v>
      </c>
      <c r="F43" s="21">
        <f t="shared" si="1"/>
        <v>2909.2799999999997</v>
      </c>
      <c r="G43" s="23">
        <v>35</v>
      </c>
      <c r="H43" s="21" t="s">
        <v>108</v>
      </c>
    </row>
    <row r="44" spans="1:8" ht="15" x14ac:dyDescent="0.25">
      <c r="A44" s="22" t="s">
        <v>109</v>
      </c>
      <c r="B44" s="19"/>
      <c r="C44" s="20" t="s">
        <v>110</v>
      </c>
      <c r="D44" s="21">
        <v>36.049999999999997</v>
      </c>
      <c r="E44" s="21">
        <f t="shared" si="0"/>
        <v>43.26</v>
      </c>
      <c r="F44" s="21">
        <f t="shared" si="1"/>
        <v>3287.7599999999998</v>
      </c>
      <c r="G44" s="23">
        <v>35</v>
      </c>
      <c r="H44" s="21" t="s">
        <v>111</v>
      </c>
    </row>
    <row r="45" spans="1:8" ht="15" x14ac:dyDescent="0.25">
      <c r="A45" s="22" t="s">
        <v>112</v>
      </c>
      <c r="B45" s="19"/>
      <c r="C45" s="20" t="s">
        <v>113</v>
      </c>
      <c r="D45" s="21">
        <v>40.25</v>
      </c>
      <c r="E45" s="21">
        <f t="shared" si="0"/>
        <v>48.3</v>
      </c>
      <c r="F45" s="21">
        <f t="shared" si="1"/>
        <v>3670.7999999999997</v>
      </c>
      <c r="G45" s="23">
        <v>35</v>
      </c>
      <c r="H45" s="21" t="s">
        <v>114</v>
      </c>
    </row>
    <row r="46" spans="1:8" ht="15" x14ac:dyDescent="0.25">
      <c r="A46" s="22" t="s">
        <v>115</v>
      </c>
      <c r="B46" s="19"/>
      <c r="C46" s="20" t="s">
        <v>116</v>
      </c>
      <c r="D46" s="21">
        <v>90.4</v>
      </c>
      <c r="E46" s="21">
        <f t="shared" si="0"/>
        <v>108.48</v>
      </c>
      <c r="F46" s="21">
        <f t="shared" si="1"/>
        <v>8244.48</v>
      </c>
      <c r="G46" s="23">
        <v>35</v>
      </c>
      <c r="H46" s="21" t="s">
        <v>117</v>
      </c>
    </row>
    <row r="47" spans="1:8" ht="15" x14ac:dyDescent="0.25">
      <c r="A47" s="22" t="s">
        <v>118</v>
      </c>
      <c r="B47" s="19"/>
      <c r="C47" s="20" t="s">
        <v>119</v>
      </c>
      <c r="D47" s="21">
        <v>94.65</v>
      </c>
      <c r="E47" s="21">
        <f t="shared" si="0"/>
        <v>113.58</v>
      </c>
      <c r="F47" s="21">
        <f t="shared" si="1"/>
        <v>8632.08</v>
      </c>
      <c r="G47" s="23">
        <v>35</v>
      </c>
      <c r="H47" s="21" t="s">
        <v>120</v>
      </c>
    </row>
    <row r="48" spans="1:8" ht="15" x14ac:dyDescent="0.25">
      <c r="A48" s="22" t="s">
        <v>121</v>
      </c>
      <c r="B48" s="19"/>
      <c r="C48" s="20" t="s">
        <v>122</v>
      </c>
      <c r="D48" s="21">
        <v>130.65</v>
      </c>
      <c r="E48" s="21">
        <f t="shared" si="0"/>
        <v>156.78</v>
      </c>
      <c r="F48" s="21">
        <f t="shared" si="1"/>
        <v>11915.28</v>
      </c>
      <c r="G48" s="23">
        <v>35</v>
      </c>
      <c r="H48" s="21" t="s">
        <v>123</v>
      </c>
    </row>
    <row r="49" spans="1:8" ht="15" x14ac:dyDescent="0.25">
      <c r="A49" s="22" t="s">
        <v>124</v>
      </c>
      <c r="B49" s="19"/>
      <c r="C49" s="20" t="s">
        <v>125</v>
      </c>
      <c r="D49" s="21">
        <v>134.80000000000001</v>
      </c>
      <c r="E49" s="21">
        <f t="shared" si="0"/>
        <v>161.76000000000002</v>
      </c>
      <c r="F49" s="21">
        <f t="shared" si="1"/>
        <v>12293.760000000002</v>
      </c>
      <c r="G49" s="23">
        <v>35</v>
      </c>
      <c r="H49" s="21" t="s">
        <v>126</v>
      </c>
    </row>
    <row r="50" spans="1:8" ht="15" x14ac:dyDescent="0.25">
      <c r="A50" s="22" t="s">
        <v>127</v>
      </c>
      <c r="B50" s="19"/>
      <c r="C50" s="20" t="s">
        <v>128</v>
      </c>
      <c r="D50" s="21">
        <v>47.6</v>
      </c>
      <c r="E50" s="21">
        <f t="shared" si="0"/>
        <v>57.12</v>
      </c>
      <c r="F50" s="21">
        <f t="shared" si="1"/>
        <v>4341.12</v>
      </c>
      <c r="G50" s="23">
        <v>36</v>
      </c>
      <c r="H50" s="21" t="s">
        <v>129</v>
      </c>
    </row>
    <row r="51" spans="1:8" ht="15" x14ac:dyDescent="0.25">
      <c r="A51" s="22" t="s">
        <v>130</v>
      </c>
      <c r="B51" s="19"/>
      <c r="C51" s="20" t="s">
        <v>131</v>
      </c>
      <c r="D51" s="21">
        <v>73.099999999999994</v>
      </c>
      <c r="E51" s="21">
        <f t="shared" si="0"/>
        <v>87.719999999999985</v>
      </c>
      <c r="F51" s="21">
        <f t="shared" si="1"/>
        <v>6666.7199999999984</v>
      </c>
      <c r="G51" s="23">
        <v>36</v>
      </c>
      <c r="H51" s="21" t="s">
        <v>132</v>
      </c>
    </row>
    <row r="52" spans="1:8" ht="15" x14ac:dyDescent="0.25">
      <c r="A52" s="22" t="s">
        <v>133</v>
      </c>
      <c r="B52" s="19"/>
      <c r="C52" s="20" t="s">
        <v>134</v>
      </c>
      <c r="D52" s="21">
        <v>9.15</v>
      </c>
      <c r="E52" s="21">
        <f t="shared" si="0"/>
        <v>10.98</v>
      </c>
      <c r="F52" s="21">
        <f t="shared" si="1"/>
        <v>834.48</v>
      </c>
      <c r="G52" s="23" t="s">
        <v>135</v>
      </c>
      <c r="H52" s="21" t="s">
        <v>136</v>
      </c>
    </row>
    <row r="53" spans="1:8" ht="15" x14ac:dyDescent="0.25">
      <c r="A53" s="25" t="s">
        <v>137</v>
      </c>
      <c r="B53" s="19"/>
      <c r="C53" s="20" t="s">
        <v>138</v>
      </c>
      <c r="D53" s="21">
        <v>351.25</v>
      </c>
      <c r="E53" s="21">
        <f t="shared" si="0"/>
        <v>421.5</v>
      </c>
      <c r="F53" s="21">
        <f t="shared" si="1"/>
        <v>32034</v>
      </c>
      <c r="G53" s="23"/>
      <c r="H53" s="21" t="s">
        <v>139</v>
      </c>
    </row>
    <row r="54" spans="1:8" ht="15" x14ac:dyDescent="0.25">
      <c r="A54" s="22" t="s">
        <v>140</v>
      </c>
      <c r="B54" s="19"/>
      <c r="C54" s="20" t="s">
        <v>141</v>
      </c>
      <c r="D54" s="21">
        <v>8.9499999999999993</v>
      </c>
      <c r="E54" s="21">
        <f t="shared" si="0"/>
        <v>10.739999999999998</v>
      </c>
      <c r="F54" s="21">
        <f t="shared" si="1"/>
        <v>816.2399999999999</v>
      </c>
      <c r="G54" s="23" t="s">
        <v>30</v>
      </c>
      <c r="H54" s="21" t="s">
        <v>142</v>
      </c>
    </row>
    <row r="55" spans="1:8" ht="15" x14ac:dyDescent="0.25">
      <c r="A55" s="22" t="s">
        <v>143</v>
      </c>
      <c r="B55" s="19"/>
      <c r="C55" s="20" t="s">
        <v>144</v>
      </c>
      <c r="D55" s="21">
        <v>182.05</v>
      </c>
      <c r="E55" s="21">
        <f t="shared" si="0"/>
        <v>218.46</v>
      </c>
      <c r="F55" s="21">
        <f t="shared" si="1"/>
        <v>16602.96</v>
      </c>
      <c r="G55" s="23">
        <v>71</v>
      </c>
      <c r="H55" s="21" t="s">
        <v>145</v>
      </c>
    </row>
    <row r="56" spans="1:8" ht="15" x14ac:dyDescent="0.25">
      <c r="A56" s="22" t="s">
        <v>146</v>
      </c>
      <c r="B56" s="19"/>
      <c r="C56" s="20" t="s">
        <v>147</v>
      </c>
      <c r="D56" s="21">
        <v>7.65</v>
      </c>
      <c r="E56" s="21">
        <f t="shared" si="0"/>
        <v>9.18</v>
      </c>
      <c r="F56" s="21">
        <f t="shared" si="1"/>
        <v>697.68</v>
      </c>
      <c r="G56" s="23" t="s">
        <v>148</v>
      </c>
      <c r="H56" s="21" t="s">
        <v>149</v>
      </c>
    </row>
    <row r="57" spans="1:8" ht="15" x14ac:dyDescent="0.25">
      <c r="A57" s="22" t="s">
        <v>150</v>
      </c>
      <c r="B57" s="19"/>
      <c r="C57" s="20" t="s">
        <v>151</v>
      </c>
      <c r="D57" s="21">
        <v>41.35</v>
      </c>
      <c r="E57" s="21">
        <f t="shared" si="0"/>
        <v>49.62</v>
      </c>
      <c r="F57" s="21">
        <f t="shared" si="1"/>
        <v>3771.12</v>
      </c>
      <c r="G57" s="23">
        <v>35</v>
      </c>
      <c r="H57" s="21" t="s">
        <v>152</v>
      </c>
    </row>
    <row r="58" spans="1:8" ht="15" x14ac:dyDescent="0.25">
      <c r="A58" s="22" t="s">
        <v>153</v>
      </c>
      <c r="B58" s="19"/>
      <c r="C58" s="20" t="s">
        <v>154</v>
      </c>
      <c r="D58" s="21">
        <v>48.15</v>
      </c>
      <c r="E58" s="21">
        <f t="shared" si="0"/>
        <v>57.779999999999994</v>
      </c>
      <c r="F58" s="21">
        <f t="shared" si="1"/>
        <v>4391.28</v>
      </c>
      <c r="G58" s="23">
        <v>35</v>
      </c>
      <c r="H58" s="21" t="s">
        <v>155</v>
      </c>
    </row>
    <row r="59" spans="1:8" ht="15" x14ac:dyDescent="0.25">
      <c r="A59" s="22" t="s">
        <v>156</v>
      </c>
      <c r="B59" s="19"/>
      <c r="C59" s="20" t="s">
        <v>157</v>
      </c>
      <c r="D59" s="21">
        <v>44.95</v>
      </c>
      <c r="E59" s="21">
        <f t="shared" si="0"/>
        <v>53.940000000000005</v>
      </c>
      <c r="F59" s="21">
        <f t="shared" si="1"/>
        <v>4099.4400000000005</v>
      </c>
      <c r="G59" s="23">
        <v>68</v>
      </c>
      <c r="H59" s="21" t="s">
        <v>158</v>
      </c>
    </row>
    <row r="60" spans="1:8" ht="15" x14ac:dyDescent="0.25">
      <c r="A60" s="22" t="s">
        <v>159</v>
      </c>
      <c r="B60" s="19"/>
      <c r="C60" s="20" t="s">
        <v>160</v>
      </c>
      <c r="D60" s="21">
        <v>13.9</v>
      </c>
      <c r="E60" s="21">
        <f t="shared" si="0"/>
        <v>16.68</v>
      </c>
      <c r="F60" s="21">
        <f t="shared" si="1"/>
        <v>1267.68</v>
      </c>
      <c r="G60" s="23">
        <v>74</v>
      </c>
      <c r="H60" s="21" t="s">
        <v>161</v>
      </c>
    </row>
    <row r="61" spans="1:8" ht="15" x14ac:dyDescent="0.25">
      <c r="A61" s="22" t="s">
        <v>162</v>
      </c>
      <c r="B61" s="19"/>
      <c r="C61" s="20" t="s">
        <v>163</v>
      </c>
      <c r="D61" s="21">
        <v>35.049999999999997</v>
      </c>
      <c r="E61" s="21">
        <f t="shared" si="0"/>
        <v>42.059999999999995</v>
      </c>
      <c r="F61" s="21">
        <f t="shared" si="1"/>
        <v>3196.5599999999995</v>
      </c>
      <c r="G61" s="23">
        <v>74</v>
      </c>
      <c r="H61" s="21" t="s">
        <v>164</v>
      </c>
    </row>
    <row r="62" spans="1:8" ht="15" x14ac:dyDescent="0.25">
      <c r="A62" s="22" t="s">
        <v>165</v>
      </c>
      <c r="B62" s="19"/>
      <c r="C62" s="20" t="s">
        <v>166</v>
      </c>
      <c r="D62" s="21">
        <v>35.049999999999997</v>
      </c>
      <c r="E62" s="21">
        <f t="shared" si="0"/>
        <v>42.059999999999995</v>
      </c>
      <c r="F62" s="21">
        <f t="shared" si="1"/>
        <v>3196.5599999999995</v>
      </c>
      <c r="G62" s="23">
        <v>35</v>
      </c>
      <c r="H62" s="21" t="s">
        <v>167</v>
      </c>
    </row>
    <row r="63" spans="1:8" ht="15" x14ac:dyDescent="0.25">
      <c r="A63" s="22" t="s">
        <v>168</v>
      </c>
      <c r="B63" s="19"/>
      <c r="C63" s="20" t="s">
        <v>169</v>
      </c>
      <c r="D63" s="21">
        <v>39</v>
      </c>
      <c r="E63" s="21">
        <f t="shared" si="0"/>
        <v>46.8</v>
      </c>
      <c r="F63" s="21">
        <f t="shared" si="1"/>
        <v>3556.7999999999997</v>
      </c>
      <c r="G63" s="23">
        <v>35</v>
      </c>
      <c r="H63" s="21" t="s">
        <v>170</v>
      </c>
    </row>
    <row r="64" spans="1:8" ht="15" x14ac:dyDescent="0.25">
      <c r="A64" s="22" t="s">
        <v>171</v>
      </c>
      <c r="B64" s="19"/>
      <c r="C64" s="20" t="s">
        <v>172</v>
      </c>
      <c r="D64" s="21">
        <v>47.45</v>
      </c>
      <c r="E64" s="21">
        <f t="shared" si="0"/>
        <v>56.940000000000005</v>
      </c>
      <c r="F64" s="21">
        <f t="shared" si="1"/>
        <v>4327.4400000000005</v>
      </c>
      <c r="G64" s="23">
        <v>35</v>
      </c>
      <c r="H64" s="21" t="s">
        <v>173</v>
      </c>
    </row>
    <row r="65" spans="1:8" ht="15" x14ac:dyDescent="0.25">
      <c r="A65" s="22" t="s">
        <v>174</v>
      </c>
      <c r="B65" s="19"/>
      <c r="C65" s="20" t="s">
        <v>175</v>
      </c>
      <c r="D65" s="21">
        <v>51.65</v>
      </c>
      <c r="E65" s="21">
        <f t="shared" si="0"/>
        <v>61.98</v>
      </c>
      <c r="F65" s="21">
        <f t="shared" si="1"/>
        <v>4710.4799999999996</v>
      </c>
      <c r="G65" s="23">
        <v>35</v>
      </c>
      <c r="H65" s="21" t="s">
        <v>176</v>
      </c>
    </row>
    <row r="66" spans="1:8" ht="15" x14ac:dyDescent="0.25">
      <c r="A66" s="22" t="s">
        <v>177</v>
      </c>
      <c r="B66" s="19"/>
      <c r="C66" s="20" t="s">
        <v>178</v>
      </c>
      <c r="D66" s="21">
        <v>321.64999999999998</v>
      </c>
      <c r="E66" s="21">
        <f t="shared" si="0"/>
        <v>385.97999999999996</v>
      </c>
      <c r="F66" s="21">
        <f t="shared" si="1"/>
        <v>29334.479999999996</v>
      </c>
      <c r="G66" s="23">
        <v>37</v>
      </c>
      <c r="H66" s="21" t="s">
        <v>179</v>
      </c>
    </row>
    <row r="67" spans="1:8" ht="15" x14ac:dyDescent="0.25">
      <c r="A67" s="22" t="s">
        <v>180</v>
      </c>
      <c r="B67" s="19"/>
      <c r="C67" s="20" t="s">
        <v>181</v>
      </c>
      <c r="D67" s="21">
        <v>10.7</v>
      </c>
      <c r="E67" s="21">
        <f t="shared" si="0"/>
        <v>12.839999999999998</v>
      </c>
      <c r="F67" s="21">
        <f t="shared" si="1"/>
        <v>975.8399999999998</v>
      </c>
      <c r="G67" s="23">
        <v>102</v>
      </c>
      <c r="H67" s="21" t="s">
        <v>182</v>
      </c>
    </row>
    <row r="68" spans="1:8" ht="15" x14ac:dyDescent="0.25">
      <c r="A68" s="22" t="s">
        <v>183</v>
      </c>
      <c r="B68" s="19"/>
      <c r="C68" s="20" t="s">
        <v>184</v>
      </c>
      <c r="D68" s="21">
        <v>11.4</v>
      </c>
      <c r="E68" s="21">
        <f t="shared" si="0"/>
        <v>13.68</v>
      </c>
      <c r="F68" s="21">
        <f t="shared" si="1"/>
        <v>1039.68</v>
      </c>
      <c r="G68" s="23">
        <v>102</v>
      </c>
      <c r="H68" s="21" t="s">
        <v>185</v>
      </c>
    </row>
    <row r="69" spans="1:8" ht="15" x14ac:dyDescent="0.25">
      <c r="A69" s="22" t="s">
        <v>186</v>
      </c>
      <c r="B69" s="19"/>
      <c r="C69" s="20" t="s">
        <v>187</v>
      </c>
      <c r="D69" s="21">
        <v>105.05</v>
      </c>
      <c r="E69" s="21">
        <f t="shared" si="0"/>
        <v>126.05999999999999</v>
      </c>
      <c r="F69" s="21">
        <f t="shared" si="1"/>
        <v>9580.56</v>
      </c>
      <c r="G69" s="23">
        <v>103</v>
      </c>
      <c r="H69" s="21" t="s">
        <v>188</v>
      </c>
    </row>
    <row r="70" spans="1:8" ht="15" x14ac:dyDescent="0.25">
      <c r="A70" s="22" t="s">
        <v>189</v>
      </c>
      <c r="B70" s="19"/>
      <c r="C70" s="20" t="s">
        <v>190</v>
      </c>
      <c r="D70" s="21">
        <v>4.0999999999999996</v>
      </c>
      <c r="E70" s="21">
        <f t="shared" si="0"/>
        <v>4.919999999999999</v>
      </c>
      <c r="F70" s="21">
        <f t="shared" si="1"/>
        <v>373.9199999999999</v>
      </c>
      <c r="G70" s="23">
        <v>271</v>
      </c>
      <c r="H70" s="21" t="s">
        <v>191</v>
      </c>
    </row>
    <row r="71" spans="1:8" ht="15" x14ac:dyDescent="0.25">
      <c r="A71" s="22" t="s">
        <v>192</v>
      </c>
      <c r="B71" s="19"/>
      <c r="C71" s="20" t="s">
        <v>193</v>
      </c>
      <c r="D71" s="21">
        <v>16.25</v>
      </c>
      <c r="E71" s="21">
        <f t="shared" si="0"/>
        <v>19.5</v>
      </c>
      <c r="F71" s="21">
        <f t="shared" si="1"/>
        <v>1482</v>
      </c>
      <c r="G71" s="23" t="s">
        <v>194</v>
      </c>
      <c r="H71" s="21" t="s">
        <v>195</v>
      </c>
    </row>
    <row r="72" spans="1:8" ht="15" x14ac:dyDescent="0.25">
      <c r="A72" s="22" t="s">
        <v>196</v>
      </c>
      <c r="B72" s="19"/>
      <c r="C72" s="20" t="s">
        <v>197</v>
      </c>
      <c r="D72" s="21">
        <v>41.25</v>
      </c>
      <c r="E72" s="21">
        <f t="shared" si="0"/>
        <v>49.5</v>
      </c>
      <c r="F72" s="21">
        <f t="shared" si="1"/>
        <v>3762</v>
      </c>
      <c r="G72" s="23">
        <v>35</v>
      </c>
      <c r="H72" s="21" t="s">
        <v>198</v>
      </c>
    </row>
    <row r="73" spans="1:8" ht="15" x14ac:dyDescent="0.25">
      <c r="A73" s="22" t="s">
        <v>199</v>
      </c>
      <c r="B73" s="19"/>
      <c r="C73" s="20" t="s">
        <v>200</v>
      </c>
      <c r="D73" s="21">
        <v>259.95</v>
      </c>
      <c r="E73" s="21">
        <f t="shared" si="0"/>
        <v>311.94</v>
      </c>
      <c r="F73" s="21">
        <f t="shared" si="1"/>
        <v>23707.439999999999</v>
      </c>
      <c r="G73" s="23">
        <v>37</v>
      </c>
      <c r="H73" s="21" t="s">
        <v>201</v>
      </c>
    </row>
    <row r="74" spans="1:8" ht="15" x14ac:dyDescent="0.25">
      <c r="A74" s="22" t="s">
        <v>202</v>
      </c>
      <c r="B74" s="19"/>
      <c r="C74" s="20" t="s">
        <v>203</v>
      </c>
      <c r="D74" s="21">
        <v>116.85</v>
      </c>
      <c r="E74" s="21">
        <f t="shared" ref="E74:E137" si="2">D74*1.2</f>
        <v>140.22</v>
      </c>
      <c r="F74" s="21">
        <f t="shared" si="1"/>
        <v>10656.72</v>
      </c>
      <c r="G74" s="23">
        <v>36</v>
      </c>
      <c r="H74" s="21" t="s">
        <v>204</v>
      </c>
    </row>
    <row r="75" spans="1:8" ht="15" x14ac:dyDescent="0.25">
      <c r="A75" s="22" t="s">
        <v>205</v>
      </c>
      <c r="B75" s="19"/>
      <c r="C75" s="20" t="s">
        <v>206</v>
      </c>
      <c r="D75" s="21">
        <v>6.7</v>
      </c>
      <c r="E75" s="21">
        <f t="shared" si="2"/>
        <v>8.0399999999999991</v>
      </c>
      <c r="F75" s="21">
        <f t="shared" si="1"/>
        <v>611.04</v>
      </c>
      <c r="G75" s="23" t="s">
        <v>135</v>
      </c>
      <c r="H75" s="21" t="s">
        <v>207</v>
      </c>
    </row>
    <row r="76" spans="1:8" ht="15" x14ac:dyDescent="0.25">
      <c r="A76" s="25" t="s">
        <v>208</v>
      </c>
      <c r="B76" s="19"/>
      <c r="C76" s="20" t="s">
        <v>209</v>
      </c>
      <c r="D76" s="21">
        <v>262.25</v>
      </c>
      <c r="E76" s="21">
        <f t="shared" si="2"/>
        <v>314.7</v>
      </c>
      <c r="F76" s="21">
        <f t="shared" si="1"/>
        <v>23917.200000000001</v>
      </c>
      <c r="G76" s="23"/>
      <c r="H76" s="21" t="s">
        <v>210</v>
      </c>
    </row>
    <row r="77" spans="1:8" ht="15" x14ac:dyDescent="0.25">
      <c r="A77" s="22" t="s">
        <v>211</v>
      </c>
      <c r="B77" s="19"/>
      <c r="C77" s="20" t="s">
        <v>212</v>
      </c>
      <c r="D77" s="21">
        <v>164.65</v>
      </c>
      <c r="E77" s="21">
        <f t="shared" si="2"/>
        <v>197.58</v>
      </c>
      <c r="F77" s="21">
        <f t="shared" si="1"/>
        <v>15016.080000000002</v>
      </c>
      <c r="G77" s="23">
        <v>71</v>
      </c>
      <c r="H77" s="21" t="s">
        <v>213</v>
      </c>
    </row>
    <row r="78" spans="1:8" ht="15" x14ac:dyDescent="0.25">
      <c r="A78" s="22" t="s">
        <v>214</v>
      </c>
      <c r="B78" s="19"/>
      <c r="C78" s="20" t="s">
        <v>215</v>
      </c>
      <c r="D78" s="21">
        <v>86.1</v>
      </c>
      <c r="E78" s="21">
        <f t="shared" si="2"/>
        <v>103.32</v>
      </c>
      <c r="F78" s="21">
        <f t="shared" ref="F78:F141" si="3">E78*$F$8</f>
        <v>7852.32</v>
      </c>
      <c r="G78" s="23">
        <v>37</v>
      </c>
      <c r="H78" s="21" t="s">
        <v>216</v>
      </c>
    </row>
    <row r="79" spans="1:8" ht="15" x14ac:dyDescent="0.25">
      <c r="A79" s="22" t="s">
        <v>217</v>
      </c>
      <c r="B79" s="19"/>
      <c r="C79" s="20" t="s">
        <v>218</v>
      </c>
      <c r="D79" s="21">
        <v>427.75</v>
      </c>
      <c r="E79" s="21">
        <f t="shared" si="2"/>
        <v>513.29999999999995</v>
      </c>
      <c r="F79" s="21">
        <f t="shared" si="3"/>
        <v>39010.799999999996</v>
      </c>
      <c r="G79" s="23">
        <v>71</v>
      </c>
      <c r="H79" s="21" t="s">
        <v>219</v>
      </c>
    </row>
    <row r="80" spans="1:8" ht="15" x14ac:dyDescent="0.25">
      <c r="A80" s="22" t="s">
        <v>220</v>
      </c>
      <c r="B80" s="19"/>
      <c r="C80" s="20" t="s">
        <v>221</v>
      </c>
      <c r="D80" s="21">
        <v>52.05</v>
      </c>
      <c r="E80" s="21">
        <f t="shared" si="2"/>
        <v>62.459999999999994</v>
      </c>
      <c r="F80" s="21">
        <f t="shared" si="3"/>
        <v>4746.9599999999991</v>
      </c>
      <c r="G80" s="23">
        <v>36</v>
      </c>
      <c r="H80" s="21" t="s">
        <v>222</v>
      </c>
    </row>
    <row r="81" spans="1:8" ht="15" x14ac:dyDescent="0.25">
      <c r="A81" s="22" t="s">
        <v>223</v>
      </c>
      <c r="B81" s="19"/>
      <c r="C81" s="20" t="s">
        <v>224</v>
      </c>
      <c r="D81" s="21">
        <v>49.75</v>
      </c>
      <c r="E81" s="21">
        <f t="shared" si="2"/>
        <v>59.699999999999996</v>
      </c>
      <c r="F81" s="21">
        <f t="shared" si="3"/>
        <v>4537.2</v>
      </c>
      <c r="G81" s="23">
        <v>36</v>
      </c>
      <c r="H81" s="21" t="s">
        <v>225</v>
      </c>
    </row>
    <row r="82" spans="1:8" ht="15" x14ac:dyDescent="0.25">
      <c r="A82" s="22" t="s">
        <v>226</v>
      </c>
      <c r="B82" s="19"/>
      <c r="C82" s="20" t="s">
        <v>227</v>
      </c>
      <c r="D82" s="21">
        <v>88.2</v>
      </c>
      <c r="E82" s="21">
        <f t="shared" si="2"/>
        <v>105.84</v>
      </c>
      <c r="F82" s="21">
        <f t="shared" si="3"/>
        <v>8043.84</v>
      </c>
      <c r="G82" s="23">
        <v>36</v>
      </c>
      <c r="H82" s="21" t="s">
        <v>228</v>
      </c>
    </row>
    <row r="83" spans="1:8" ht="15" x14ac:dyDescent="0.25">
      <c r="A83" s="22" t="s">
        <v>229</v>
      </c>
      <c r="B83" s="19"/>
      <c r="C83" s="20" t="s">
        <v>230</v>
      </c>
      <c r="D83" s="21">
        <v>14.55</v>
      </c>
      <c r="E83" s="21">
        <f t="shared" si="2"/>
        <v>17.46</v>
      </c>
      <c r="F83" s="21">
        <f t="shared" si="3"/>
        <v>1326.96</v>
      </c>
      <c r="G83" s="23">
        <v>33</v>
      </c>
      <c r="H83" s="21" t="s">
        <v>231</v>
      </c>
    </row>
    <row r="84" spans="1:8" ht="15" x14ac:dyDescent="0.25">
      <c r="A84" s="22" t="s">
        <v>232</v>
      </c>
      <c r="B84" s="19"/>
      <c r="C84" s="20" t="s">
        <v>233</v>
      </c>
      <c r="D84" s="21">
        <v>16.8</v>
      </c>
      <c r="E84" s="21">
        <f t="shared" si="2"/>
        <v>20.16</v>
      </c>
      <c r="F84" s="21">
        <f t="shared" si="3"/>
        <v>1532.16</v>
      </c>
      <c r="G84" s="23">
        <v>33</v>
      </c>
      <c r="H84" s="21" t="s">
        <v>234</v>
      </c>
    </row>
    <row r="85" spans="1:8" ht="15" x14ac:dyDescent="0.25">
      <c r="A85" s="22" t="s">
        <v>235</v>
      </c>
      <c r="B85" s="19"/>
      <c r="C85" s="20" t="s">
        <v>236</v>
      </c>
      <c r="D85" s="21">
        <v>36.6</v>
      </c>
      <c r="E85" s="21">
        <f t="shared" si="2"/>
        <v>43.92</v>
      </c>
      <c r="F85" s="21">
        <f t="shared" si="3"/>
        <v>3337.92</v>
      </c>
      <c r="G85" s="23">
        <v>33</v>
      </c>
      <c r="H85" s="21" t="s">
        <v>237</v>
      </c>
    </row>
    <row r="86" spans="1:8" ht="15" x14ac:dyDescent="0.25">
      <c r="A86" s="22" t="s">
        <v>238</v>
      </c>
      <c r="B86" s="19"/>
      <c r="C86" s="20" t="s">
        <v>239</v>
      </c>
      <c r="D86" s="21">
        <v>39.6</v>
      </c>
      <c r="E86" s="21">
        <f t="shared" si="2"/>
        <v>47.52</v>
      </c>
      <c r="F86" s="21">
        <f t="shared" si="3"/>
        <v>3611.5200000000004</v>
      </c>
      <c r="G86" s="23">
        <v>33</v>
      </c>
      <c r="H86" s="21" t="s">
        <v>240</v>
      </c>
    </row>
    <row r="87" spans="1:8" ht="15" x14ac:dyDescent="0.25">
      <c r="A87" s="22" t="s">
        <v>241</v>
      </c>
      <c r="B87" s="19"/>
      <c r="C87" s="20" t="s">
        <v>242</v>
      </c>
      <c r="D87" s="21">
        <v>52.5</v>
      </c>
      <c r="E87" s="21">
        <f t="shared" si="2"/>
        <v>63</v>
      </c>
      <c r="F87" s="21">
        <f t="shared" si="3"/>
        <v>4788</v>
      </c>
      <c r="G87" s="23">
        <v>33</v>
      </c>
      <c r="H87" s="21" t="s">
        <v>243</v>
      </c>
    </row>
    <row r="88" spans="1:8" ht="15" x14ac:dyDescent="0.25">
      <c r="A88" s="22" t="s">
        <v>244</v>
      </c>
      <c r="B88" s="19"/>
      <c r="C88" s="20" t="s">
        <v>245</v>
      </c>
      <c r="D88" s="21">
        <v>53.65</v>
      </c>
      <c r="E88" s="21">
        <f t="shared" si="2"/>
        <v>64.38</v>
      </c>
      <c r="F88" s="21">
        <f t="shared" si="3"/>
        <v>4892.8799999999992</v>
      </c>
      <c r="G88" s="23">
        <v>33</v>
      </c>
      <c r="H88" s="21" t="s">
        <v>246</v>
      </c>
    </row>
    <row r="89" spans="1:8" ht="15" x14ac:dyDescent="0.25">
      <c r="A89" s="22" t="s">
        <v>247</v>
      </c>
      <c r="B89" s="19"/>
      <c r="C89" s="20" t="s">
        <v>248</v>
      </c>
      <c r="D89" s="21">
        <v>114.75</v>
      </c>
      <c r="E89" s="21">
        <f t="shared" si="2"/>
        <v>137.69999999999999</v>
      </c>
      <c r="F89" s="21">
        <f t="shared" si="3"/>
        <v>10465.199999999999</v>
      </c>
      <c r="G89" s="23">
        <v>33</v>
      </c>
      <c r="H89" s="21" t="s">
        <v>249</v>
      </c>
    </row>
    <row r="90" spans="1:8" ht="15" x14ac:dyDescent="0.25">
      <c r="A90" s="22" t="s">
        <v>250</v>
      </c>
      <c r="B90" s="19"/>
      <c r="C90" s="20" t="s">
        <v>251</v>
      </c>
      <c r="D90" s="21">
        <v>116.95</v>
      </c>
      <c r="E90" s="21">
        <f t="shared" si="2"/>
        <v>140.34</v>
      </c>
      <c r="F90" s="21">
        <f t="shared" si="3"/>
        <v>10665.84</v>
      </c>
      <c r="G90" s="23">
        <v>33</v>
      </c>
      <c r="H90" s="21" t="s">
        <v>252</v>
      </c>
    </row>
    <row r="91" spans="1:8" ht="15" x14ac:dyDescent="0.25">
      <c r="A91" s="22" t="s">
        <v>253</v>
      </c>
      <c r="B91" s="19"/>
      <c r="C91" s="20" t="s">
        <v>254</v>
      </c>
      <c r="D91" s="21">
        <v>32.6</v>
      </c>
      <c r="E91" s="21">
        <f t="shared" si="2"/>
        <v>39.119999999999997</v>
      </c>
      <c r="F91" s="21">
        <f t="shared" si="3"/>
        <v>2973.12</v>
      </c>
      <c r="G91" s="23">
        <v>33</v>
      </c>
      <c r="H91" s="21" t="s">
        <v>255</v>
      </c>
    </row>
    <row r="92" spans="1:8" ht="15" x14ac:dyDescent="0.25">
      <c r="A92" s="22" t="s">
        <v>256</v>
      </c>
      <c r="B92" s="19"/>
      <c r="C92" s="20" t="s">
        <v>257</v>
      </c>
      <c r="D92" s="21">
        <v>19.8</v>
      </c>
      <c r="E92" s="21">
        <f t="shared" si="2"/>
        <v>23.76</v>
      </c>
      <c r="F92" s="21">
        <f t="shared" si="3"/>
        <v>1805.7600000000002</v>
      </c>
      <c r="G92" s="23">
        <v>33</v>
      </c>
      <c r="H92" s="21" t="s">
        <v>258</v>
      </c>
    </row>
    <row r="93" spans="1:8" ht="15" x14ac:dyDescent="0.25">
      <c r="A93" s="22" t="s">
        <v>259</v>
      </c>
      <c r="B93" s="19"/>
      <c r="C93" s="20" t="s">
        <v>260</v>
      </c>
      <c r="D93" s="21">
        <v>20.95</v>
      </c>
      <c r="E93" s="21">
        <f t="shared" si="2"/>
        <v>25.139999999999997</v>
      </c>
      <c r="F93" s="21">
        <f t="shared" si="3"/>
        <v>1910.6399999999999</v>
      </c>
      <c r="G93" s="23">
        <v>33</v>
      </c>
      <c r="H93" s="21" t="s">
        <v>261</v>
      </c>
    </row>
    <row r="94" spans="1:8" ht="15" x14ac:dyDescent="0.25">
      <c r="A94" s="22" t="s">
        <v>262</v>
      </c>
      <c r="B94" s="19"/>
      <c r="C94" s="20" t="s">
        <v>263</v>
      </c>
      <c r="D94" s="21">
        <v>23.35</v>
      </c>
      <c r="E94" s="21">
        <f t="shared" si="2"/>
        <v>28.02</v>
      </c>
      <c r="F94" s="21">
        <f t="shared" si="3"/>
        <v>2129.52</v>
      </c>
      <c r="G94" s="23">
        <v>33</v>
      </c>
      <c r="H94" s="21" t="s">
        <v>264</v>
      </c>
    </row>
    <row r="95" spans="1:8" ht="15" x14ac:dyDescent="0.25">
      <c r="A95" s="22" t="s">
        <v>265</v>
      </c>
      <c r="B95" s="19"/>
      <c r="C95" s="20" t="s">
        <v>266</v>
      </c>
      <c r="D95" s="21">
        <v>6.95</v>
      </c>
      <c r="E95" s="21">
        <f t="shared" si="2"/>
        <v>8.34</v>
      </c>
      <c r="F95" s="21">
        <f t="shared" si="3"/>
        <v>633.84</v>
      </c>
      <c r="G95" s="23">
        <v>73</v>
      </c>
      <c r="H95" s="21" t="s">
        <v>267</v>
      </c>
    </row>
    <row r="96" spans="1:8" ht="15" x14ac:dyDescent="0.25">
      <c r="A96" s="22" t="s">
        <v>268</v>
      </c>
      <c r="B96" s="19"/>
      <c r="C96" s="20" t="s">
        <v>269</v>
      </c>
      <c r="D96" s="21">
        <v>71.900000000000006</v>
      </c>
      <c r="E96" s="21">
        <f t="shared" si="2"/>
        <v>86.28</v>
      </c>
      <c r="F96" s="21">
        <f t="shared" si="3"/>
        <v>6557.28</v>
      </c>
      <c r="G96" s="23">
        <v>71</v>
      </c>
      <c r="H96" s="21" t="s">
        <v>270</v>
      </c>
    </row>
    <row r="97" spans="1:8" ht="15" x14ac:dyDescent="0.25">
      <c r="A97" s="22" t="s">
        <v>271</v>
      </c>
      <c r="B97" s="19"/>
      <c r="C97" s="20" t="s">
        <v>272</v>
      </c>
      <c r="D97" s="21">
        <v>62.65</v>
      </c>
      <c r="E97" s="21">
        <f t="shared" si="2"/>
        <v>75.179999999999993</v>
      </c>
      <c r="F97" s="21">
        <f t="shared" si="3"/>
        <v>5713.6799999999994</v>
      </c>
      <c r="G97" s="23">
        <v>71</v>
      </c>
      <c r="H97" s="21" t="s">
        <v>273</v>
      </c>
    </row>
    <row r="98" spans="1:8" ht="15" x14ac:dyDescent="0.25">
      <c r="A98" s="22" t="s">
        <v>274</v>
      </c>
      <c r="B98" s="19"/>
      <c r="C98" s="20" t="s">
        <v>275</v>
      </c>
      <c r="D98" s="21">
        <v>103.65</v>
      </c>
      <c r="E98" s="21">
        <f t="shared" si="2"/>
        <v>124.38</v>
      </c>
      <c r="F98" s="21">
        <f t="shared" si="3"/>
        <v>9452.8799999999992</v>
      </c>
      <c r="G98" s="23">
        <v>71</v>
      </c>
      <c r="H98" s="21" t="s">
        <v>276</v>
      </c>
    </row>
    <row r="99" spans="1:8" ht="15" x14ac:dyDescent="0.25">
      <c r="A99" s="22" t="s">
        <v>277</v>
      </c>
      <c r="B99" s="19"/>
      <c r="C99" s="20" t="s">
        <v>278</v>
      </c>
      <c r="D99" s="21">
        <v>94.5</v>
      </c>
      <c r="E99" s="21">
        <f t="shared" si="2"/>
        <v>113.39999999999999</v>
      </c>
      <c r="F99" s="21">
        <f t="shared" si="3"/>
        <v>8618.4</v>
      </c>
      <c r="G99" s="23">
        <v>71</v>
      </c>
      <c r="H99" s="21" t="s">
        <v>279</v>
      </c>
    </row>
    <row r="100" spans="1:8" ht="15" x14ac:dyDescent="0.25">
      <c r="A100" s="22" t="s">
        <v>280</v>
      </c>
      <c r="B100" s="19"/>
      <c r="C100" s="20" t="s">
        <v>281</v>
      </c>
      <c r="D100" s="21">
        <v>35.049999999999997</v>
      </c>
      <c r="E100" s="21">
        <f t="shared" si="2"/>
        <v>42.059999999999995</v>
      </c>
      <c r="F100" s="21">
        <f t="shared" si="3"/>
        <v>3196.5599999999995</v>
      </c>
      <c r="G100" s="23">
        <v>33</v>
      </c>
      <c r="H100" s="21" t="s">
        <v>282</v>
      </c>
    </row>
    <row r="101" spans="1:8" ht="15" x14ac:dyDescent="0.25">
      <c r="A101" s="22" t="s">
        <v>283</v>
      </c>
      <c r="B101" s="19"/>
      <c r="C101" s="20" t="s">
        <v>284</v>
      </c>
      <c r="D101" s="21">
        <v>20.350000000000001</v>
      </c>
      <c r="E101" s="21">
        <f t="shared" si="2"/>
        <v>24.42</v>
      </c>
      <c r="F101" s="21">
        <f t="shared" si="3"/>
        <v>1855.92</v>
      </c>
      <c r="G101" s="23">
        <v>33</v>
      </c>
      <c r="H101" s="21" t="s">
        <v>285</v>
      </c>
    </row>
    <row r="102" spans="1:8" ht="15" x14ac:dyDescent="0.25">
      <c r="A102" s="22" t="s">
        <v>286</v>
      </c>
      <c r="B102" s="19"/>
      <c r="C102" s="20" t="s">
        <v>287</v>
      </c>
      <c r="D102" s="21">
        <v>42.85</v>
      </c>
      <c r="E102" s="21">
        <f t="shared" si="2"/>
        <v>51.42</v>
      </c>
      <c r="F102" s="21">
        <f t="shared" si="3"/>
        <v>3907.92</v>
      </c>
      <c r="G102" s="23">
        <v>33</v>
      </c>
      <c r="H102" s="21" t="s">
        <v>288</v>
      </c>
    </row>
    <row r="103" spans="1:8" ht="15" x14ac:dyDescent="0.25">
      <c r="A103" s="22" t="s">
        <v>289</v>
      </c>
      <c r="B103" s="19"/>
      <c r="C103" s="20" t="s">
        <v>290</v>
      </c>
      <c r="D103" s="21">
        <v>46.6</v>
      </c>
      <c r="E103" s="21">
        <f t="shared" si="2"/>
        <v>55.92</v>
      </c>
      <c r="F103" s="21">
        <f t="shared" si="3"/>
        <v>4249.92</v>
      </c>
      <c r="G103" s="23">
        <v>33</v>
      </c>
      <c r="H103" s="21" t="s">
        <v>291</v>
      </c>
    </row>
    <row r="104" spans="1:8" ht="15" x14ac:dyDescent="0.25">
      <c r="A104" s="22" t="s">
        <v>292</v>
      </c>
      <c r="B104" s="19"/>
      <c r="C104" s="20" t="s">
        <v>293</v>
      </c>
      <c r="D104" s="21">
        <v>12.1</v>
      </c>
      <c r="E104" s="21">
        <f t="shared" si="2"/>
        <v>14.52</v>
      </c>
      <c r="F104" s="21">
        <f t="shared" si="3"/>
        <v>1103.52</v>
      </c>
      <c r="G104" s="23" t="s">
        <v>30</v>
      </c>
      <c r="H104" s="21" t="s">
        <v>294</v>
      </c>
    </row>
    <row r="105" spans="1:8" ht="15" x14ac:dyDescent="0.25">
      <c r="A105" s="22" t="s">
        <v>295</v>
      </c>
      <c r="B105" s="19"/>
      <c r="C105" s="20" t="s">
        <v>296</v>
      </c>
      <c r="D105" s="21">
        <v>371.9</v>
      </c>
      <c r="E105" s="21">
        <f t="shared" si="2"/>
        <v>446.28</v>
      </c>
      <c r="F105" s="21">
        <f t="shared" si="3"/>
        <v>33917.279999999999</v>
      </c>
      <c r="G105" s="23">
        <v>151</v>
      </c>
      <c r="H105" s="21" t="s">
        <v>297</v>
      </c>
    </row>
    <row r="106" spans="1:8" ht="15" x14ac:dyDescent="0.25">
      <c r="A106" s="22" t="s">
        <v>298</v>
      </c>
      <c r="B106" s="19"/>
      <c r="C106" s="20" t="s">
        <v>299</v>
      </c>
      <c r="D106" s="21">
        <v>508.6</v>
      </c>
      <c r="E106" s="21">
        <f t="shared" si="2"/>
        <v>610.32000000000005</v>
      </c>
      <c r="F106" s="21">
        <f t="shared" si="3"/>
        <v>46384.320000000007</v>
      </c>
      <c r="G106" s="23">
        <v>151</v>
      </c>
      <c r="H106" s="21" t="s">
        <v>300</v>
      </c>
    </row>
    <row r="107" spans="1:8" ht="15" x14ac:dyDescent="0.25">
      <c r="A107" s="22" t="s">
        <v>301</v>
      </c>
      <c r="B107" s="19"/>
      <c r="C107" s="20" t="s">
        <v>302</v>
      </c>
      <c r="D107" s="21">
        <v>781.95</v>
      </c>
      <c r="E107" s="21">
        <f t="shared" si="2"/>
        <v>938.34</v>
      </c>
      <c r="F107" s="21">
        <f t="shared" si="3"/>
        <v>71313.84</v>
      </c>
      <c r="G107" s="23">
        <v>151</v>
      </c>
      <c r="H107" s="21" t="s">
        <v>303</v>
      </c>
    </row>
    <row r="108" spans="1:8" ht="15" x14ac:dyDescent="0.25">
      <c r="A108" s="22" t="s">
        <v>304</v>
      </c>
      <c r="B108" s="19"/>
      <c r="C108" s="20" t="s">
        <v>305</v>
      </c>
      <c r="D108" s="21">
        <v>38.049999999999997</v>
      </c>
      <c r="E108" s="21">
        <f t="shared" si="2"/>
        <v>45.66</v>
      </c>
      <c r="F108" s="21">
        <f t="shared" si="3"/>
        <v>3470.16</v>
      </c>
      <c r="G108" s="23" t="s">
        <v>306</v>
      </c>
      <c r="H108" s="21" t="s">
        <v>307</v>
      </c>
    </row>
    <row r="109" spans="1:8" ht="15" x14ac:dyDescent="0.25">
      <c r="A109" s="22" t="s">
        <v>308</v>
      </c>
      <c r="B109" s="19"/>
      <c r="C109" s="20" t="s">
        <v>309</v>
      </c>
      <c r="D109" s="21">
        <v>50.45</v>
      </c>
      <c r="E109" s="21">
        <f t="shared" si="2"/>
        <v>60.54</v>
      </c>
      <c r="F109" s="21">
        <f t="shared" si="3"/>
        <v>4601.04</v>
      </c>
      <c r="G109" s="23">
        <v>100</v>
      </c>
      <c r="H109" s="21" t="s">
        <v>310</v>
      </c>
    </row>
    <row r="110" spans="1:8" ht="15" x14ac:dyDescent="0.25">
      <c r="A110" s="22" t="s">
        <v>311</v>
      </c>
      <c r="B110" s="19"/>
      <c r="C110" s="20" t="s">
        <v>312</v>
      </c>
      <c r="D110" s="21">
        <v>15.15</v>
      </c>
      <c r="E110" s="21">
        <f t="shared" si="2"/>
        <v>18.18</v>
      </c>
      <c r="F110" s="21">
        <f t="shared" si="3"/>
        <v>1381.68</v>
      </c>
      <c r="G110" s="23">
        <v>74</v>
      </c>
      <c r="H110" s="21" t="s">
        <v>313</v>
      </c>
    </row>
    <row r="111" spans="1:8" ht="15" x14ac:dyDescent="0.25">
      <c r="A111" s="22" t="s">
        <v>314</v>
      </c>
      <c r="B111" s="19"/>
      <c r="C111" s="20" t="s">
        <v>315</v>
      </c>
      <c r="D111" s="21">
        <v>62.25</v>
      </c>
      <c r="E111" s="21">
        <f t="shared" si="2"/>
        <v>74.7</v>
      </c>
      <c r="F111" s="21">
        <f t="shared" si="3"/>
        <v>5677.2</v>
      </c>
      <c r="G111" s="23">
        <v>123</v>
      </c>
      <c r="H111" s="21"/>
    </row>
    <row r="112" spans="1:8" ht="15" x14ac:dyDescent="0.25">
      <c r="A112" s="22" t="s">
        <v>316</v>
      </c>
      <c r="B112" s="19"/>
      <c r="C112" s="20" t="s">
        <v>317</v>
      </c>
      <c r="D112" s="21">
        <v>68.05</v>
      </c>
      <c r="E112" s="21">
        <f t="shared" si="2"/>
        <v>81.66</v>
      </c>
      <c r="F112" s="21">
        <f t="shared" si="3"/>
        <v>6206.16</v>
      </c>
      <c r="G112" s="23">
        <v>123</v>
      </c>
      <c r="H112" s="21"/>
    </row>
    <row r="113" spans="1:8" ht="15" x14ac:dyDescent="0.25">
      <c r="A113" s="25" t="s">
        <v>318</v>
      </c>
      <c r="B113" s="19"/>
      <c r="C113" s="20" t="s">
        <v>319</v>
      </c>
      <c r="D113" s="21">
        <v>89.95</v>
      </c>
      <c r="E113" s="21">
        <f t="shared" si="2"/>
        <v>107.94</v>
      </c>
      <c r="F113" s="21">
        <f t="shared" si="3"/>
        <v>8203.44</v>
      </c>
      <c r="G113" s="23">
        <v>123</v>
      </c>
      <c r="H113" s="21"/>
    </row>
    <row r="114" spans="1:8" ht="15" x14ac:dyDescent="0.25">
      <c r="A114" s="22" t="s">
        <v>320</v>
      </c>
      <c r="B114" s="19"/>
      <c r="C114" s="20" t="s">
        <v>321</v>
      </c>
      <c r="D114" s="21">
        <v>5.65</v>
      </c>
      <c r="E114" s="21">
        <f t="shared" si="2"/>
        <v>6.78</v>
      </c>
      <c r="F114" s="21">
        <f t="shared" si="3"/>
        <v>515.28</v>
      </c>
      <c r="G114" s="23">
        <v>74</v>
      </c>
      <c r="H114" s="21" t="s">
        <v>322</v>
      </c>
    </row>
    <row r="115" spans="1:8" ht="15" x14ac:dyDescent="0.25">
      <c r="A115" s="22" t="s">
        <v>323</v>
      </c>
      <c r="B115" s="19"/>
      <c r="C115" s="20" t="s">
        <v>324</v>
      </c>
      <c r="D115" s="21">
        <v>69.5</v>
      </c>
      <c r="E115" s="21">
        <f t="shared" si="2"/>
        <v>83.399999999999991</v>
      </c>
      <c r="F115" s="21">
        <f t="shared" si="3"/>
        <v>6338.4</v>
      </c>
      <c r="G115" s="23">
        <v>68</v>
      </c>
      <c r="H115" s="21" t="s">
        <v>325</v>
      </c>
    </row>
    <row r="116" spans="1:8" ht="15" x14ac:dyDescent="0.25">
      <c r="A116" s="22" t="s">
        <v>326</v>
      </c>
      <c r="B116" s="19"/>
      <c r="C116" s="20" t="s">
        <v>327</v>
      </c>
      <c r="D116" s="21">
        <v>5.25</v>
      </c>
      <c r="E116" s="21">
        <f t="shared" si="2"/>
        <v>6.3</v>
      </c>
      <c r="F116" s="21">
        <f t="shared" si="3"/>
        <v>478.8</v>
      </c>
      <c r="G116" s="23" t="s">
        <v>135</v>
      </c>
      <c r="H116" s="21" t="s">
        <v>328</v>
      </c>
    </row>
    <row r="117" spans="1:8" ht="15" x14ac:dyDescent="0.25">
      <c r="A117" s="25" t="s">
        <v>329</v>
      </c>
      <c r="B117" s="19"/>
      <c r="C117" s="20" t="s">
        <v>330</v>
      </c>
      <c r="D117" s="21">
        <v>201.85</v>
      </c>
      <c r="E117" s="21">
        <f t="shared" si="2"/>
        <v>242.21999999999997</v>
      </c>
      <c r="F117" s="21">
        <f t="shared" si="3"/>
        <v>18408.719999999998</v>
      </c>
      <c r="G117" s="23"/>
      <c r="H117" s="21" t="s">
        <v>331</v>
      </c>
    </row>
    <row r="118" spans="1:8" ht="15" x14ac:dyDescent="0.25">
      <c r="A118" s="22" t="s">
        <v>332</v>
      </c>
      <c r="B118" s="19"/>
      <c r="C118" s="20" t="s">
        <v>333</v>
      </c>
      <c r="D118" s="21">
        <v>11.25</v>
      </c>
      <c r="E118" s="21">
        <f t="shared" si="2"/>
        <v>13.5</v>
      </c>
      <c r="F118" s="21">
        <f t="shared" si="3"/>
        <v>1026</v>
      </c>
      <c r="G118" s="23" t="s">
        <v>135</v>
      </c>
      <c r="H118" s="21" t="s">
        <v>334</v>
      </c>
    </row>
    <row r="119" spans="1:8" ht="15" x14ac:dyDescent="0.25">
      <c r="A119" s="22" t="s">
        <v>335</v>
      </c>
      <c r="B119" s="19"/>
      <c r="C119" s="20" t="s">
        <v>336</v>
      </c>
      <c r="D119" s="21">
        <v>8.0500000000000007</v>
      </c>
      <c r="E119" s="21">
        <f t="shared" si="2"/>
        <v>9.66</v>
      </c>
      <c r="F119" s="21">
        <f t="shared" si="3"/>
        <v>734.16</v>
      </c>
      <c r="G119" s="23" t="s">
        <v>148</v>
      </c>
      <c r="H119" s="21" t="s">
        <v>337</v>
      </c>
    </row>
    <row r="120" spans="1:8" ht="15" x14ac:dyDescent="0.25">
      <c r="A120" s="22" t="s">
        <v>338</v>
      </c>
      <c r="B120" s="19"/>
      <c r="C120" s="20" t="s">
        <v>339</v>
      </c>
      <c r="D120" s="21">
        <v>43.35</v>
      </c>
      <c r="E120" s="21">
        <f t="shared" si="2"/>
        <v>52.02</v>
      </c>
      <c r="F120" s="21">
        <f t="shared" si="3"/>
        <v>3953.5200000000004</v>
      </c>
      <c r="G120" s="23">
        <v>73</v>
      </c>
      <c r="H120" s="21" t="s">
        <v>340</v>
      </c>
    </row>
    <row r="121" spans="1:8" ht="15" x14ac:dyDescent="0.25">
      <c r="A121" s="25" t="s">
        <v>341</v>
      </c>
      <c r="B121" s="19"/>
      <c r="C121" s="20" t="s">
        <v>342</v>
      </c>
      <c r="D121" s="21">
        <v>126.9</v>
      </c>
      <c r="E121" s="21">
        <f t="shared" si="2"/>
        <v>152.28</v>
      </c>
      <c r="F121" s="21">
        <f t="shared" si="3"/>
        <v>11573.28</v>
      </c>
      <c r="G121" s="23">
        <v>123</v>
      </c>
      <c r="H121" s="21"/>
    </row>
    <row r="122" spans="1:8" ht="15" x14ac:dyDescent="0.25">
      <c r="A122" s="22" t="s">
        <v>343</v>
      </c>
      <c r="B122" s="19"/>
      <c r="C122" s="20" t="s">
        <v>344</v>
      </c>
      <c r="D122" s="21">
        <v>43.05</v>
      </c>
      <c r="E122" s="21">
        <f t="shared" si="2"/>
        <v>51.66</v>
      </c>
      <c r="F122" s="21">
        <f t="shared" si="3"/>
        <v>3926.16</v>
      </c>
      <c r="G122" s="23">
        <v>36</v>
      </c>
      <c r="H122" s="21" t="s">
        <v>345</v>
      </c>
    </row>
    <row r="123" spans="1:8" ht="15" x14ac:dyDescent="0.25">
      <c r="A123" s="22" t="s">
        <v>346</v>
      </c>
      <c r="B123" s="19"/>
      <c r="C123" s="20" t="s">
        <v>347</v>
      </c>
      <c r="D123" s="21">
        <v>49.85</v>
      </c>
      <c r="E123" s="21">
        <f t="shared" si="2"/>
        <v>59.82</v>
      </c>
      <c r="F123" s="21">
        <f t="shared" si="3"/>
        <v>4546.32</v>
      </c>
      <c r="G123" s="23">
        <v>36</v>
      </c>
      <c r="H123" s="21" t="s">
        <v>348</v>
      </c>
    </row>
    <row r="124" spans="1:8" ht="15" x14ac:dyDescent="0.25">
      <c r="A124" s="22" t="s">
        <v>349</v>
      </c>
      <c r="B124" s="19"/>
      <c r="C124" s="20" t="s">
        <v>350</v>
      </c>
      <c r="D124" s="21">
        <v>60.5</v>
      </c>
      <c r="E124" s="21">
        <f t="shared" si="2"/>
        <v>72.599999999999994</v>
      </c>
      <c r="F124" s="21">
        <f t="shared" si="3"/>
        <v>5517.5999999999995</v>
      </c>
      <c r="G124" s="23">
        <v>36</v>
      </c>
      <c r="H124" s="21" t="s">
        <v>351</v>
      </c>
    </row>
    <row r="125" spans="1:8" ht="15" x14ac:dyDescent="0.25">
      <c r="A125" s="22" t="s">
        <v>352</v>
      </c>
      <c r="B125" s="19"/>
      <c r="C125" s="20" t="s">
        <v>353</v>
      </c>
      <c r="D125" s="21">
        <v>29.15</v>
      </c>
      <c r="E125" s="21">
        <f t="shared" si="2"/>
        <v>34.979999999999997</v>
      </c>
      <c r="F125" s="21">
        <f t="shared" si="3"/>
        <v>2658.4799999999996</v>
      </c>
      <c r="G125" s="23">
        <v>33</v>
      </c>
      <c r="H125" s="21" t="s">
        <v>354</v>
      </c>
    </row>
    <row r="126" spans="1:8" ht="15" x14ac:dyDescent="0.25">
      <c r="A126" s="22" t="s">
        <v>355</v>
      </c>
      <c r="B126" s="19"/>
      <c r="C126" s="20" t="s">
        <v>356</v>
      </c>
      <c r="D126" s="21">
        <v>6.1</v>
      </c>
      <c r="E126" s="21">
        <f t="shared" si="2"/>
        <v>7.3199999999999994</v>
      </c>
      <c r="F126" s="21">
        <f t="shared" si="3"/>
        <v>556.31999999999994</v>
      </c>
      <c r="G126" s="23" t="s">
        <v>148</v>
      </c>
      <c r="H126" s="21" t="s">
        <v>357</v>
      </c>
    </row>
    <row r="127" spans="1:8" ht="15" x14ac:dyDescent="0.25">
      <c r="A127" s="22" t="s">
        <v>358</v>
      </c>
      <c r="B127" s="19"/>
      <c r="C127" s="20" t="s">
        <v>359</v>
      </c>
      <c r="D127" s="21">
        <v>9.4499999999999993</v>
      </c>
      <c r="E127" s="21">
        <f t="shared" si="2"/>
        <v>11.339999999999998</v>
      </c>
      <c r="F127" s="21">
        <f t="shared" si="3"/>
        <v>861.8399999999998</v>
      </c>
      <c r="G127" s="23" t="s">
        <v>148</v>
      </c>
      <c r="H127" s="21" t="s">
        <v>360</v>
      </c>
    </row>
    <row r="128" spans="1:8" ht="15" x14ac:dyDescent="0.25">
      <c r="A128" s="22" t="s">
        <v>361</v>
      </c>
      <c r="B128" s="19"/>
      <c r="C128" s="20" t="s">
        <v>362</v>
      </c>
      <c r="D128" s="21">
        <v>10.95</v>
      </c>
      <c r="E128" s="21">
        <f t="shared" si="2"/>
        <v>13.139999999999999</v>
      </c>
      <c r="F128" s="21">
        <f t="shared" si="3"/>
        <v>998.63999999999987</v>
      </c>
      <c r="G128" s="23" t="s">
        <v>148</v>
      </c>
      <c r="H128" s="21" t="s">
        <v>363</v>
      </c>
    </row>
    <row r="129" spans="1:8" ht="15" x14ac:dyDescent="0.25">
      <c r="A129" s="22" t="s">
        <v>364</v>
      </c>
      <c r="B129" s="19"/>
      <c r="C129" s="20" t="s">
        <v>365</v>
      </c>
      <c r="D129" s="21">
        <v>14.65</v>
      </c>
      <c r="E129" s="21">
        <f t="shared" si="2"/>
        <v>17.579999999999998</v>
      </c>
      <c r="F129" s="21">
        <f t="shared" si="3"/>
        <v>1336.08</v>
      </c>
      <c r="G129" s="23" t="s">
        <v>148</v>
      </c>
      <c r="H129" s="21" t="s">
        <v>366</v>
      </c>
    </row>
    <row r="130" spans="1:8" ht="15" x14ac:dyDescent="0.25">
      <c r="A130" s="22" t="s">
        <v>367</v>
      </c>
      <c r="B130" s="19"/>
      <c r="C130" s="20" t="s">
        <v>368</v>
      </c>
      <c r="D130" s="21">
        <v>6.1</v>
      </c>
      <c r="E130" s="21">
        <f t="shared" si="2"/>
        <v>7.3199999999999994</v>
      </c>
      <c r="F130" s="21">
        <f t="shared" si="3"/>
        <v>556.31999999999994</v>
      </c>
      <c r="G130" s="23" t="s">
        <v>148</v>
      </c>
      <c r="H130" s="21" t="s">
        <v>369</v>
      </c>
    </row>
    <row r="131" spans="1:8" ht="15" x14ac:dyDescent="0.25">
      <c r="A131" s="22" t="s">
        <v>370</v>
      </c>
      <c r="B131" s="19"/>
      <c r="C131" s="20" t="s">
        <v>371</v>
      </c>
      <c r="D131" s="21">
        <v>12.45</v>
      </c>
      <c r="E131" s="21">
        <f t="shared" si="2"/>
        <v>14.939999999999998</v>
      </c>
      <c r="F131" s="21">
        <f t="shared" si="3"/>
        <v>1135.4399999999998</v>
      </c>
      <c r="G131" s="23" t="s">
        <v>148</v>
      </c>
      <c r="H131" s="21" t="s">
        <v>372</v>
      </c>
    </row>
    <row r="132" spans="1:8" ht="15" x14ac:dyDescent="0.25">
      <c r="A132" s="22" t="s">
        <v>373</v>
      </c>
      <c r="B132" s="19"/>
      <c r="C132" s="20" t="s">
        <v>374</v>
      </c>
      <c r="D132" s="21">
        <v>46.5</v>
      </c>
      <c r="E132" s="21">
        <f t="shared" si="2"/>
        <v>55.8</v>
      </c>
      <c r="F132" s="21">
        <f t="shared" si="3"/>
        <v>4240.8</v>
      </c>
      <c r="G132" s="23">
        <v>41</v>
      </c>
      <c r="H132" s="21" t="s">
        <v>375</v>
      </c>
    </row>
    <row r="133" spans="1:8" ht="15" x14ac:dyDescent="0.25">
      <c r="A133" s="22" t="s">
        <v>376</v>
      </c>
      <c r="B133" s="19" t="s">
        <v>377</v>
      </c>
      <c r="C133" s="20" t="s">
        <v>378</v>
      </c>
      <c r="D133" s="21">
        <v>49</v>
      </c>
      <c r="E133" s="21">
        <f t="shared" si="2"/>
        <v>58.8</v>
      </c>
      <c r="F133" s="21">
        <f t="shared" si="3"/>
        <v>4468.8</v>
      </c>
      <c r="G133" s="23">
        <v>41</v>
      </c>
      <c r="H133" s="21" t="s">
        <v>379</v>
      </c>
    </row>
    <row r="134" spans="1:8" ht="15" x14ac:dyDescent="0.25">
      <c r="A134" s="22" t="s">
        <v>380</v>
      </c>
      <c r="B134" s="19"/>
      <c r="C134" s="20" t="s">
        <v>381</v>
      </c>
      <c r="D134" s="21">
        <v>58.95</v>
      </c>
      <c r="E134" s="21">
        <f t="shared" si="2"/>
        <v>70.739999999999995</v>
      </c>
      <c r="F134" s="21">
        <f t="shared" si="3"/>
        <v>5376.24</v>
      </c>
      <c r="G134" s="23">
        <v>41</v>
      </c>
      <c r="H134" s="21" t="s">
        <v>382</v>
      </c>
    </row>
    <row r="135" spans="1:8" ht="15" x14ac:dyDescent="0.25">
      <c r="A135" s="22" t="s">
        <v>383</v>
      </c>
      <c r="B135" s="19"/>
      <c r="C135" s="20" t="s">
        <v>384</v>
      </c>
      <c r="D135" s="21">
        <v>30.05</v>
      </c>
      <c r="E135" s="21">
        <f t="shared" si="2"/>
        <v>36.06</v>
      </c>
      <c r="F135" s="21">
        <f t="shared" si="3"/>
        <v>2740.5600000000004</v>
      </c>
      <c r="G135" s="23">
        <v>74</v>
      </c>
      <c r="H135" s="21" t="s">
        <v>385</v>
      </c>
    </row>
    <row r="136" spans="1:8" ht="15" x14ac:dyDescent="0.25">
      <c r="A136" s="22" t="s">
        <v>386</v>
      </c>
      <c r="B136" s="19"/>
      <c r="C136" s="20" t="s">
        <v>387</v>
      </c>
      <c r="D136" s="21">
        <v>76.45</v>
      </c>
      <c r="E136" s="21">
        <f t="shared" si="2"/>
        <v>91.74</v>
      </c>
      <c r="F136" s="21">
        <f t="shared" si="3"/>
        <v>6972.24</v>
      </c>
      <c r="G136" s="23">
        <v>41</v>
      </c>
      <c r="H136" s="21" t="s">
        <v>388</v>
      </c>
    </row>
    <row r="137" spans="1:8" ht="15" x14ac:dyDescent="0.25">
      <c r="A137" s="22" t="s">
        <v>389</v>
      </c>
      <c r="B137" s="19" t="s">
        <v>377</v>
      </c>
      <c r="C137" s="20" t="s">
        <v>390</v>
      </c>
      <c r="D137" s="21">
        <v>78</v>
      </c>
      <c r="E137" s="21">
        <f t="shared" si="2"/>
        <v>93.6</v>
      </c>
      <c r="F137" s="21">
        <f t="shared" si="3"/>
        <v>7113.5999999999995</v>
      </c>
      <c r="G137" s="23">
        <v>41</v>
      </c>
      <c r="H137" s="21" t="s">
        <v>391</v>
      </c>
    </row>
    <row r="138" spans="1:8" ht="15" x14ac:dyDescent="0.25">
      <c r="A138" s="22" t="s">
        <v>392</v>
      </c>
      <c r="B138" s="19"/>
      <c r="C138" s="20" t="s">
        <v>393</v>
      </c>
      <c r="D138" s="21">
        <v>83.45</v>
      </c>
      <c r="E138" s="21">
        <f t="shared" ref="E138:E201" si="4">D138*1.2</f>
        <v>100.14</v>
      </c>
      <c r="F138" s="21">
        <f t="shared" si="3"/>
        <v>7610.64</v>
      </c>
      <c r="G138" s="23">
        <v>41</v>
      </c>
      <c r="H138" s="21" t="s">
        <v>394</v>
      </c>
    </row>
    <row r="139" spans="1:8" ht="15" x14ac:dyDescent="0.25">
      <c r="A139" s="22" t="s">
        <v>395</v>
      </c>
      <c r="B139" s="19"/>
      <c r="C139" s="20" t="s">
        <v>396</v>
      </c>
      <c r="D139" s="21">
        <v>47.1</v>
      </c>
      <c r="E139" s="21">
        <f t="shared" si="4"/>
        <v>56.52</v>
      </c>
      <c r="F139" s="21">
        <f t="shared" si="3"/>
        <v>4295.5200000000004</v>
      </c>
      <c r="G139" s="23">
        <v>74</v>
      </c>
      <c r="H139" s="21" t="s">
        <v>397</v>
      </c>
    </row>
    <row r="140" spans="1:8" ht="15" x14ac:dyDescent="0.25">
      <c r="A140" s="22" t="s">
        <v>398</v>
      </c>
      <c r="B140" s="19"/>
      <c r="C140" s="20" t="s">
        <v>399</v>
      </c>
      <c r="D140" s="21">
        <v>111.7</v>
      </c>
      <c r="E140" s="21">
        <f t="shared" si="4"/>
        <v>134.04</v>
      </c>
      <c r="F140" s="21">
        <f t="shared" si="3"/>
        <v>10187.039999999999</v>
      </c>
      <c r="G140" s="23">
        <v>41</v>
      </c>
      <c r="H140" s="21" t="s">
        <v>400</v>
      </c>
    </row>
    <row r="141" spans="1:8" ht="15" x14ac:dyDescent="0.25">
      <c r="A141" s="22" t="s">
        <v>401</v>
      </c>
      <c r="B141" s="19" t="s">
        <v>377</v>
      </c>
      <c r="C141" s="20" t="s">
        <v>402</v>
      </c>
      <c r="D141" s="21">
        <v>111.7</v>
      </c>
      <c r="E141" s="21">
        <f t="shared" si="4"/>
        <v>134.04</v>
      </c>
      <c r="F141" s="21">
        <f t="shared" si="3"/>
        <v>10187.039999999999</v>
      </c>
      <c r="G141" s="23">
        <v>41</v>
      </c>
      <c r="H141" s="21" t="s">
        <v>403</v>
      </c>
    </row>
    <row r="142" spans="1:8" ht="15" x14ac:dyDescent="0.25">
      <c r="A142" s="22" t="s">
        <v>404</v>
      </c>
      <c r="B142" s="19"/>
      <c r="C142" s="20" t="s">
        <v>405</v>
      </c>
      <c r="D142" s="21">
        <v>124.05</v>
      </c>
      <c r="E142" s="21">
        <f t="shared" si="4"/>
        <v>148.85999999999999</v>
      </c>
      <c r="F142" s="21">
        <f t="shared" ref="F142:F205" si="5">E142*$F$8</f>
        <v>11313.359999999999</v>
      </c>
      <c r="G142" s="23">
        <v>41</v>
      </c>
      <c r="H142" s="21" t="s">
        <v>406</v>
      </c>
    </row>
    <row r="143" spans="1:8" ht="15" x14ac:dyDescent="0.25">
      <c r="A143" s="22" t="s">
        <v>407</v>
      </c>
      <c r="B143" s="19"/>
      <c r="C143" s="20" t="s">
        <v>408</v>
      </c>
      <c r="D143" s="21">
        <v>74.8</v>
      </c>
      <c r="E143" s="21">
        <f t="shared" si="4"/>
        <v>89.759999999999991</v>
      </c>
      <c r="F143" s="21">
        <f t="shared" si="5"/>
        <v>6821.7599999999993</v>
      </c>
      <c r="G143" s="23">
        <v>74</v>
      </c>
      <c r="H143" s="21" t="s">
        <v>409</v>
      </c>
    </row>
    <row r="144" spans="1:8" ht="15" x14ac:dyDescent="0.25">
      <c r="A144" s="22" t="s">
        <v>410</v>
      </c>
      <c r="B144" s="19"/>
      <c r="C144" s="20" t="s">
        <v>411</v>
      </c>
      <c r="D144" s="21">
        <v>56.65</v>
      </c>
      <c r="E144" s="21">
        <f t="shared" si="4"/>
        <v>67.97999999999999</v>
      </c>
      <c r="F144" s="21">
        <f t="shared" si="5"/>
        <v>5166.4799999999996</v>
      </c>
      <c r="G144" s="23">
        <v>41</v>
      </c>
      <c r="H144" s="21" t="s">
        <v>412</v>
      </c>
    </row>
    <row r="145" spans="1:8" ht="15" x14ac:dyDescent="0.25">
      <c r="A145" s="22" t="s">
        <v>413</v>
      </c>
      <c r="B145" s="19"/>
      <c r="C145" s="20" t="s">
        <v>414</v>
      </c>
      <c r="D145" s="21">
        <v>85.95</v>
      </c>
      <c r="E145" s="21">
        <f t="shared" si="4"/>
        <v>103.14</v>
      </c>
      <c r="F145" s="21">
        <f t="shared" si="5"/>
        <v>7838.64</v>
      </c>
      <c r="G145" s="23">
        <v>41</v>
      </c>
      <c r="H145" s="21" t="s">
        <v>415</v>
      </c>
    </row>
    <row r="146" spans="1:8" ht="15" x14ac:dyDescent="0.25">
      <c r="A146" s="22" t="s">
        <v>416</v>
      </c>
      <c r="B146" s="19"/>
      <c r="C146" s="20" t="s">
        <v>417</v>
      </c>
      <c r="D146" s="21">
        <v>121.85</v>
      </c>
      <c r="E146" s="21">
        <f t="shared" si="4"/>
        <v>146.22</v>
      </c>
      <c r="F146" s="21">
        <f t="shared" si="5"/>
        <v>11112.72</v>
      </c>
      <c r="G146" s="23">
        <v>41</v>
      </c>
      <c r="H146" s="21" t="s">
        <v>418</v>
      </c>
    </row>
    <row r="147" spans="1:8" ht="15" x14ac:dyDescent="0.25">
      <c r="A147" s="22" t="s">
        <v>419</v>
      </c>
      <c r="B147" s="19"/>
      <c r="C147" s="20" t="s">
        <v>420</v>
      </c>
      <c r="D147" s="21">
        <v>88.35</v>
      </c>
      <c r="E147" s="21">
        <f t="shared" si="4"/>
        <v>106.02</v>
      </c>
      <c r="F147" s="21">
        <f t="shared" si="5"/>
        <v>8057.5199999999995</v>
      </c>
      <c r="G147" s="23">
        <v>41</v>
      </c>
      <c r="H147" s="21" t="s">
        <v>421</v>
      </c>
    </row>
    <row r="148" spans="1:8" ht="15" x14ac:dyDescent="0.25">
      <c r="A148" s="22" t="s">
        <v>422</v>
      </c>
      <c r="B148" s="19"/>
      <c r="C148" s="20" t="s">
        <v>423</v>
      </c>
      <c r="D148" s="21">
        <v>47.95</v>
      </c>
      <c r="E148" s="21">
        <f t="shared" si="4"/>
        <v>57.54</v>
      </c>
      <c r="F148" s="21">
        <f t="shared" si="5"/>
        <v>4373.04</v>
      </c>
      <c r="G148" s="23">
        <v>68</v>
      </c>
      <c r="H148" s="21" t="s">
        <v>424</v>
      </c>
    </row>
    <row r="149" spans="1:8" ht="15" x14ac:dyDescent="0.25">
      <c r="A149" s="22" t="s">
        <v>425</v>
      </c>
      <c r="B149" s="19"/>
      <c r="C149" s="20" t="s">
        <v>426</v>
      </c>
      <c r="D149" s="21">
        <v>57.4</v>
      </c>
      <c r="E149" s="21">
        <f t="shared" si="4"/>
        <v>68.88</v>
      </c>
      <c r="F149" s="21">
        <f t="shared" si="5"/>
        <v>5234.8799999999992</v>
      </c>
      <c r="G149" s="23">
        <v>68</v>
      </c>
      <c r="H149" s="21" t="s">
        <v>427</v>
      </c>
    </row>
    <row r="150" spans="1:8" ht="15" x14ac:dyDescent="0.25">
      <c r="A150" s="22" t="s">
        <v>428</v>
      </c>
      <c r="B150" s="19"/>
      <c r="C150" s="20" t="s">
        <v>429</v>
      </c>
      <c r="D150" s="21">
        <v>848.2</v>
      </c>
      <c r="E150" s="21">
        <f t="shared" si="4"/>
        <v>1017.84</v>
      </c>
      <c r="F150" s="21">
        <f t="shared" si="5"/>
        <v>77355.839999999997</v>
      </c>
      <c r="G150" s="23">
        <v>38</v>
      </c>
      <c r="H150" s="21" t="s">
        <v>430</v>
      </c>
    </row>
    <row r="151" spans="1:8" ht="15" x14ac:dyDescent="0.25">
      <c r="A151" s="22" t="s">
        <v>431</v>
      </c>
      <c r="B151" s="19"/>
      <c r="C151" s="20" t="s">
        <v>432</v>
      </c>
      <c r="D151" s="21">
        <v>5.35</v>
      </c>
      <c r="E151" s="21">
        <f t="shared" si="4"/>
        <v>6.419999999999999</v>
      </c>
      <c r="F151" s="21">
        <f t="shared" si="5"/>
        <v>487.9199999999999</v>
      </c>
      <c r="G151" s="23">
        <v>73</v>
      </c>
      <c r="H151" s="21" t="s">
        <v>433</v>
      </c>
    </row>
    <row r="152" spans="1:8" ht="15" x14ac:dyDescent="0.25">
      <c r="A152" s="22" t="s">
        <v>434</v>
      </c>
      <c r="B152" s="19"/>
      <c r="C152" s="20" t="s">
        <v>435</v>
      </c>
      <c r="D152" s="21">
        <v>29.15</v>
      </c>
      <c r="E152" s="21">
        <f t="shared" si="4"/>
        <v>34.979999999999997</v>
      </c>
      <c r="F152" s="21">
        <f t="shared" si="5"/>
        <v>2658.4799999999996</v>
      </c>
      <c r="G152" s="23">
        <v>19</v>
      </c>
      <c r="H152" s="21" t="s">
        <v>436</v>
      </c>
    </row>
    <row r="153" spans="1:8" ht="15" x14ac:dyDescent="0.25">
      <c r="A153" s="22" t="s">
        <v>437</v>
      </c>
      <c r="B153" s="19"/>
      <c r="C153" s="20" t="s">
        <v>438</v>
      </c>
      <c r="D153" s="21">
        <v>33.6</v>
      </c>
      <c r="E153" s="21">
        <f t="shared" si="4"/>
        <v>40.32</v>
      </c>
      <c r="F153" s="21">
        <f t="shared" si="5"/>
        <v>3064.32</v>
      </c>
      <c r="G153" s="23">
        <v>19</v>
      </c>
      <c r="H153" s="21" t="s">
        <v>439</v>
      </c>
    </row>
    <row r="154" spans="1:8" ht="15" x14ac:dyDescent="0.25">
      <c r="A154" s="22" t="s">
        <v>440</v>
      </c>
      <c r="B154" s="19"/>
      <c r="C154" s="20" t="s">
        <v>441</v>
      </c>
      <c r="D154" s="21">
        <v>52.9</v>
      </c>
      <c r="E154" s="21">
        <f t="shared" si="4"/>
        <v>63.48</v>
      </c>
      <c r="F154" s="21">
        <f t="shared" si="5"/>
        <v>4824.4799999999996</v>
      </c>
      <c r="G154" s="23">
        <v>19</v>
      </c>
      <c r="H154" s="21" t="s">
        <v>442</v>
      </c>
    </row>
    <row r="155" spans="1:8" ht="15" x14ac:dyDescent="0.25">
      <c r="A155" s="22" t="s">
        <v>443</v>
      </c>
      <c r="B155" s="19"/>
      <c r="C155" s="20" t="s">
        <v>444</v>
      </c>
      <c r="D155" s="21">
        <v>57.35</v>
      </c>
      <c r="E155" s="21">
        <f t="shared" si="4"/>
        <v>68.819999999999993</v>
      </c>
      <c r="F155" s="21">
        <f t="shared" si="5"/>
        <v>5230.32</v>
      </c>
      <c r="G155" s="23">
        <v>19</v>
      </c>
      <c r="H155" s="21" t="s">
        <v>445</v>
      </c>
    </row>
    <row r="156" spans="1:8" ht="15" x14ac:dyDescent="0.25">
      <c r="A156" s="22" t="s">
        <v>446</v>
      </c>
      <c r="B156" s="19"/>
      <c r="C156" s="20" t="s">
        <v>447</v>
      </c>
      <c r="D156" s="21">
        <v>69.55</v>
      </c>
      <c r="E156" s="21">
        <f t="shared" si="4"/>
        <v>83.46</v>
      </c>
      <c r="F156" s="21">
        <f t="shared" si="5"/>
        <v>6342.9599999999991</v>
      </c>
      <c r="G156" s="23">
        <v>19</v>
      </c>
      <c r="H156" s="21" t="s">
        <v>448</v>
      </c>
    </row>
    <row r="157" spans="1:8" ht="15" x14ac:dyDescent="0.25">
      <c r="A157" s="22" t="s">
        <v>449</v>
      </c>
      <c r="B157" s="19"/>
      <c r="C157" s="20" t="s">
        <v>450</v>
      </c>
      <c r="D157" s="21">
        <v>73.95</v>
      </c>
      <c r="E157" s="21">
        <f t="shared" si="4"/>
        <v>88.74</v>
      </c>
      <c r="F157" s="21">
        <f t="shared" si="5"/>
        <v>6744.24</v>
      </c>
      <c r="G157" s="23">
        <v>19</v>
      </c>
      <c r="H157" s="21" t="s">
        <v>451</v>
      </c>
    </row>
    <row r="158" spans="1:8" ht="15" x14ac:dyDescent="0.25">
      <c r="A158" s="22" t="s">
        <v>452</v>
      </c>
      <c r="B158" s="19"/>
      <c r="C158" s="20" t="s">
        <v>453</v>
      </c>
      <c r="D158" s="21">
        <v>121.55</v>
      </c>
      <c r="E158" s="21">
        <f t="shared" si="4"/>
        <v>145.85999999999999</v>
      </c>
      <c r="F158" s="21">
        <f t="shared" si="5"/>
        <v>11085.359999999999</v>
      </c>
      <c r="G158" s="23">
        <v>19</v>
      </c>
      <c r="H158" s="21" t="s">
        <v>454</v>
      </c>
    </row>
    <row r="159" spans="1:8" ht="15" x14ac:dyDescent="0.25">
      <c r="A159" s="22" t="s">
        <v>455</v>
      </c>
      <c r="B159" s="19"/>
      <c r="C159" s="20" t="s">
        <v>456</v>
      </c>
      <c r="D159" s="21">
        <v>126.1</v>
      </c>
      <c r="E159" s="21">
        <f t="shared" si="4"/>
        <v>151.32</v>
      </c>
      <c r="F159" s="21">
        <f t="shared" si="5"/>
        <v>11500.32</v>
      </c>
      <c r="G159" s="23">
        <v>19</v>
      </c>
      <c r="H159" s="21" t="s">
        <v>457</v>
      </c>
    </row>
    <row r="160" spans="1:8" ht="15" x14ac:dyDescent="0.25">
      <c r="A160" s="22" t="s">
        <v>458</v>
      </c>
      <c r="B160" s="19"/>
      <c r="C160" s="20" t="s">
        <v>459</v>
      </c>
      <c r="D160" s="21">
        <v>17.25</v>
      </c>
      <c r="E160" s="21">
        <f t="shared" si="4"/>
        <v>20.7</v>
      </c>
      <c r="F160" s="21">
        <f t="shared" si="5"/>
        <v>1573.2</v>
      </c>
      <c r="G160" s="23">
        <v>19</v>
      </c>
      <c r="H160" s="21" t="s">
        <v>460</v>
      </c>
    </row>
    <row r="161" spans="1:8" ht="15" x14ac:dyDescent="0.25">
      <c r="A161" s="22" t="s">
        <v>461</v>
      </c>
      <c r="B161" s="19"/>
      <c r="C161" s="20" t="s">
        <v>462</v>
      </c>
      <c r="D161" s="21">
        <v>26.85</v>
      </c>
      <c r="E161" s="21">
        <f t="shared" si="4"/>
        <v>32.22</v>
      </c>
      <c r="F161" s="21">
        <f t="shared" si="5"/>
        <v>2448.7199999999998</v>
      </c>
      <c r="G161" s="23">
        <v>19</v>
      </c>
      <c r="H161" s="21" t="s">
        <v>463</v>
      </c>
    </row>
    <row r="162" spans="1:8" ht="15" x14ac:dyDescent="0.25">
      <c r="A162" s="22" t="s">
        <v>464</v>
      </c>
      <c r="B162" s="19"/>
      <c r="C162" s="20" t="s">
        <v>465</v>
      </c>
      <c r="D162" s="21">
        <v>18.45</v>
      </c>
      <c r="E162" s="21">
        <f t="shared" si="4"/>
        <v>22.139999999999997</v>
      </c>
      <c r="F162" s="21">
        <f t="shared" si="5"/>
        <v>1682.6399999999999</v>
      </c>
      <c r="G162" s="23">
        <v>19</v>
      </c>
      <c r="H162" s="21" t="s">
        <v>466</v>
      </c>
    </row>
    <row r="163" spans="1:8" ht="15" x14ac:dyDescent="0.25">
      <c r="A163" s="22" t="s">
        <v>467</v>
      </c>
      <c r="B163" s="19"/>
      <c r="C163" s="20" t="s">
        <v>468</v>
      </c>
      <c r="D163" s="21">
        <v>23.25</v>
      </c>
      <c r="E163" s="21">
        <f t="shared" si="4"/>
        <v>27.9</v>
      </c>
      <c r="F163" s="21">
        <f t="shared" si="5"/>
        <v>2120.4</v>
      </c>
      <c r="G163" s="23">
        <v>19</v>
      </c>
      <c r="H163" s="21" t="s">
        <v>469</v>
      </c>
    </row>
    <row r="164" spans="1:8" ht="15" x14ac:dyDescent="0.25">
      <c r="A164" s="22" t="s">
        <v>470</v>
      </c>
      <c r="B164" s="19"/>
      <c r="C164" s="20" t="s">
        <v>471</v>
      </c>
      <c r="D164" s="21">
        <v>37.1</v>
      </c>
      <c r="E164" s="21">
        <f t="shared" si="4"/>
        <v>44.52</v>
      </c>
      <c r="F164" s="21">
        <f t="shared" si="5"/>
        <v>3383.5200000000004</v>
      </c>
      <c r="G164" s="23">
        <v>19</v>
      </c>
      <c r="H164" s="21" t="s">
        <v>472</v>
      </c>
    </row>
    <row r="165" spans="1:8" ht="15" x14ac:dyDescent="0.25">
      <c r="A165" s="22" t="s">
        <v>473</v>
      </c>
      <c r="B165" s="19"/>
      <c r="C165" s="20" t="s">
        <v>474</v>
      </c>
      <c r="D165" s="21">
        <v>35.450000000000003</v>
      </c>
      <c r="E165" s="21">
        <f t="shared" si="4"/>
        <v>42.54</v>
      </c>
      <c r="F165" s="21">
        <f t="shared" si="5"/>
        <v>3233.04</v>
      </c>
      <c r="G165" s="23">
        <v>68</v>
      </c>
      <c r="H165" s="21" t="s">
        <v>475</v>
      </c>
    </row>
    <row r="166" spans="1:8" ht="15" x14ac:dyDescent="0.25">
      <c r="A166" s="22" t="s">
        <v>476</v>
      </c>
      <c r="B166" s="19"/>
      <c r="C166" s="20" t="s">
        <v>477</v>
      </c>
      <c r="D166" s="21">
        <v>66.5</v>
      </c>
      <c r="E166" s="21">
        <f t="shared" si="4"/>
        <v>79.8</v>
      </c>
      <c r="F166" s="21">
        <f t="shared" si="5"/>
        <v>6064.8</v>
      </c>
      <c r="G166" s="23">
        <v>32</v>
      </c>
      <c r="H166" s="21" t="s">
        <v>478</v>
      </c>
    </row>
    <row r="167" spans="1:8" ht="15" x14ac:dyDescent="0.25">
      <c r="A167" s="22" t="s">
        <v>479</v>
      </c>
      <c r="B167" s="19"/>
      <c r="C167" s="20" t="s">
        <v>480</v>
      </c>
      <c r="D167" s="21">
        <v>13.9</v>
      </c>
      <c r="E167" s="21">
        <f t="shared" si="4"/>
        <v>16.68</v>
      </c>
      <c r="F167" s="21">
        <f t="shared" si="5"/>
        <v>1267.68</v>
      </c>
      <c r="G167" s="23">
        <v>72</v>
      </c>
      <c r="H167" s="21" t="s">
        <v>481</v>
      </c>
    </row>
    <row r="168" spans="1:8" ht="15" x14ac:dyDescent="0.25">
      <c r="A168" s="22" t="s">
        <v>482</v>
      </c>
      <c r="B168" s="19"/>
      <c r="C168" s="20" t="s">
        <v>483</v>
      </c>
      <c r="D168" s="21">
        <v>16.7</v>
      </c>
      <c r="E168" s="21">
        <f t="shared" si="4"/>
        <v>20.04</v>
      </c>
      <c r="F168" s="21">
        <f t="shared" si="5"/>
        <v>1523.04</v>
      </c>
      <c r="G168" s="23">
        <v>72</v>
      </c>
      <c r="H168" s="21" t="s">
        <v>484</v>
      </c>
    </row>
    <row r="169" spans="1:8" ht="15" x14ac:dyDescent="0.25">
      <c r="A169" s="22" t="s">
        <v>485</v>
      </c>
      <c r="B169" s="19"/>
      <c r="C169" s="20" t="s">
        <v>486</v>
      </c>
      <c r="D169" s="21">
        <v>36.65</v>
      </c>
      <c r="E169" s="21">
        <f t="shared" si="4"/>
        <v>43.98</v>
      </c>
      <c r="F169" s="21">
        <f t="shared" si="5"/>
        <v>3342.4799999999996</v>
      </c>
      <c r="G169" s="23">
        <v>19</v>
      </c>
      <c r="H169" s="21" t="s">
        <v>487</v>
      </c>
    </row>
    <row r="170" spans="1:8" ht="15" x14ac:dyDescent="0.25">
      <c r="A170" s="22" t="s">
        <v>488</v>
      </c>
      <c r="B170" s="19"/>
      <c r="C170" s="20" t="s">
        <v>489</v>
      </c>
      <c r="D170" s="21">
        <v>128.05000000000001</v>
      </c>
      <c r="E170" s="21">
        <f t="shared" si="4"/>
        <v>153.66</v>
      </c>
      <c r="F170" s="21">
        <f t="shared" si="5"/>
        <v>11678.16</v>
      </c>
      <c r="G170" s="23">
        <v>100</v>
      </c>
      <c r="H170" s="21" t="s">
        <v>490</v>
      </c>
    </row>
    <row r="171" spans="1:8" ht="15" x14ac:dyDescent="0.25">
      <c r="A171" s="22" t="s">
        <v>491</v>
      </c>
      <c r="B171" s="19"/>
      <c r="C171" s="20" t="s">
        <v>492</v>
      </c>
      <c r="D171" s="21">
        <v>258.35000000000002</v>
      </c>
      <c r="E171" s="21">
        <f t="shared" si="4"/>
        <v>310.02000000000004</v>
      </c>
      <c r="F171" s="21">
        <f t="shared" si="5"/>
        <v>23561.520000000004</v>
      </c>
      <c r="G171" s="23">
        <v>100</v>
      </c>
      <c r="H171" s="21" t="s">
        <v>493</v>
      </c>
    </row>
    <row r="172" spans="1:8" ht="15" x14ac:dyDescent="0.25">
      <c r="A172" s="22" t="s">
        <v>494</v>
      </c>
      <c r="B172" s="19"/>
      <c r="C172" s="20" t="s">
        <v>495</v>
      </c>
      <c r="D172" s="21">
        <v>107.95</v>
      </c>
      <c r="E172" s="21">
        <f t="shared" si="4"/>
        <v>129.54</v>
      </c>
      <c r="F172" s="21">
        <f t="shared" si="5"/>
        <v>9845.0399999999991</v>
      </c>
      <c r="G172" s="23">
        <v>100</v>
      </c>
      <c r="H172" s="21" t="s">
        <v>496</v>
      </c>
    </row>
    <row r="173" spans="1:8" ht="15" x14ac:dyDescent="0.25">
      <c r="A173" s="22" t="s">
        <v>497</v>
      </c>
      <c r="B173" s="19"/>
      <c r="C173" s="20" t="s">
        <v>498</v>
      </c>
      <c r="D173" s="21">
        <v>153.65</v>
      </c>
      <c r="E173" s="21">
        <f t="shared" si="4"/>
        <v>184.38</v>
      </c>
      <c r="F173" s="21">
        <f t="shared" si="5"/>
        <v>14012.88</v>
      </c>
      <c r="G173" s="23">
        <v>100</v>
      </c>
      <c r="H173" s="21" t="s">
        <v>499</v>
      </c>
    </row>
    <row r="174" spans="1:8" ht="15" x14ac:dyDescent="0.25">
      <c r="A174" s="22" t="s">
        <v>500</v>
      </c>
      <c r="B174" s="19"/>
      <c r="C174" s="20" t="s">
        <v>501</v>
      </c>
      <c r="D174" s="21">
        <v>315.8</v>
      </c>
      <c r="E174" s="21">
        <f t="shared" si="4"/>
        <v>378.96</v>
      </c>
      <c r="F174" s="21">
        <f t="shared" si="5"/>
        <v>28800.959999999999</v>
      </c>
      <c r="G174" s="23">
        <v>100</v>
      </c>
      <c r="H174" s="21" t="s">
        <v>502</v>
      </c>
    </row>
    <row r="175" spans="1:8" ht="15" x14ac:dyDescent="0.25">
      <c r="A175" s="22" t="s">
        <v>503</v>
      </c>
      <c r="B175" s="19"/>
      <c r="C175" s="20" t="s">
        <v>504</v>
      </c>
      <c r="D175" s="21">
        <v>23.45</v>
      </c>
      <c r="E175" s="21">
        <f t="shared" si="4"/>
        <v>28.139999999999997</v>
      </c>
      <c r="F175" s="21">
        <f t="shared" si="5"/>
        <v>2138.64</v>
      </c>
      <c r="G175" s="23" t="s">
        <v>148</v>
      </c>
      <c r="H175" s="21" t="s">
        <v>505</v>
      </c>
    </row>
    <row r="176" spans="1:8" ht="15" x14ac:dyDescent="0.25">
      <c r="A176" s="22" t="s">
        <v>506</v>
      </c>
      <c r="B176" s="19"/>
      <c r="C176" s="20" t="s">
        <v>507</v>
      </c>
      <c r="D176" s="21">
        <v>24.65</v>
      </c>
      <c r="E176" s="21">
        <f t="shared" si="4"/>
        <v>29.58</v>
      </c>
      <c r="F176" s="21">
        <f t="shared" si="5"/>
        <v>2248.08</v>
      </c>
      <c r="G176" s="23">
        <v>32</v>
      </c>
      <c r="H176" s="21" t="s">
        <v>508</v>
      </c>
    </row>
    <row r="177" spans="1:8" ht="15" x14ac:dyDescent="0.25">
      <c r="A177" s="22" t="s">
        <v>509</v>
      </c>
      <c r="B177" s="19"/>
      <c r="C177" s="20" t="s">
        <v>510</v>
      </c>
      <c r="D177" s="21">
        <v>23.55</v>
      </c>
      <c r="E177" s="21">
        <f t="shared" si="4"/>
        <v>28.26</v>
      </c>
      <c r="F177" s="21">
        <f t="shared" si="5"/>
        <v>2147.7600000000002</v>
      </c>
      <c r="G177" s="23">
        <v>33</v>
      </c>
      <c r="H177" s="21" t="s">
        <v>511</v>
      </c>
    </row>
    <row r="178" spans="1:8" ht="15" x14ac:dyDescent="0.25">
      <c r="A178" s="22" t="s">
        <v>512</v>
      </c>
      <c r="B178" s="19"/>
      <c r="C178" s="20" t="s">
        <v>513</v>
      </c>
      <c r="D178" s="21">
        <v>53.25</v>
      </c>
      <c r="E178" s="21">
        <f t="shared" si="4"/>
        <v>63.9</v>
      </c>
      <c r="F178" s="21">
        <f t="shared" si="5"/>
        <v>4856.3999999999996</v>
      </c>
      <c r="G178" s="23">
        <v>71</v>
      </c>
      <c r="H178" s="21" t="s">
        <v>514</v>
      </c>
    </row>
    <row r="179" spans="1:8" ht="15" x14ac:dyDescent="0.25">
      <c r="A179" s="22" t="s">
        <v>515</v>
      </c>
      <c r="B179" s="19"/>
      <c r="C179" s="20" t="s">
        <v>516</v>
      </c>
      <c r="D179" s="21">
        <v>44.85</v>
      </c>
      <c r="E179" s="21">
        <f t="shared" si="4"/>
        <v>53.82</v>
      </c>
      <c r="F179" s="21">
        <f t="shared" si="5"/>
        <v>4090.32</v>
      </c>
      <c r="G179" s="23">
        <v>19</v>
      </c>
      <c r="H179" s="21" t="s">
        <v>517</v>
      </c>
    </row>
    <row r="180" spans="1:8" ht="15" x14ac:dyDescent="0.25">
      <c r="A180" s="22" t="s">
        <v>518</v>
      </c>
      <c r="B180" s="19"/>
      <c r="C180" s="20" t="s">
        <v>519</v>
      </c>
      <c r="D180" s="21">
        <v>315.5</v>
      </c>
      <c r="E180" s="21">
        <f t="shared" si="4"/>
        <v>378.59999999999997</v>
      </c>
      <c r="F180" s="21">
        <f t="shared" si="5"/>
        <v>28773.599999999999</v>
      </c>
      <c r="G180" s="23">
        <v>101</v>
      </c>
      <c r="H180" s="21" t="s">
        <v>520</v>
      </c>
    </row>
    <row r="181" spans="1:8" ht="15" x14ac:dyDescent="0.25">
      <c r="A181" s="22" t="s">
        <v>521</v>
      </c>
      <c r="B181" s="19"/>
      <c r="C181" s="20" t="s">
        <v>522</v>
      </c>
      <c r="D181" s="21">
        <v>877.85</v>
      </c>
      <c r="E181" s="21">
        <f t="shared" si="4"/>
        <v>1053.42</v>
      </c>
      <c r="F181" s="21">
        <f t="shared" si="5"/>
        <v>80059.920000000013</v>
      </c>
      <c r="G181" s="23">
        <v>38</v>
      </c>
      <c r="H181" s="21" t="s">
        <v>523</v>
      </c>
    </row>
    <row r="182" spans="1:8" ht="15" x14ac:dyDescent="0.25">
      <c r="A182" s="22" t="s">
        <v>524</v>
      </c>
      <c r="B182" s="19"/>
      <c r="C182" s="20" t="s">
        <v>525</v>
      </c>
      <c r="D182" s="21">
        <v>133.1</v>
      </c>
      <c r="E182" s="21">
        <f t="shared" si="4"/>
        <v>159.72</v>
      </c>
      <c r="F182" s="21">
        <f t="shared" si="5"/>
        <v>12138.72</v>
      </c>
      <c r="G182" s="23">
        <v>103</v>
      </c>
      <c r="H182" s="21" t="s">
        <v>526</v>
      </c>
    </row>
    <row r="183" spans="1:8" ht="15" x14ac:dyDescent="0.25">
      <c r="A183" s="22" t="s">
        <v>527</v>
      </c>
      <c r="B183" s="19"/>
      <c r="C183" s="20" t="s">
        <v>528</v>
      </c>
      <c r="D183" s="21">
        <v>266.25</v>
      </c>
      <c r="E183" s="21">
        <f t="shared" si="4"/>
        <v>319.5</v>
      </c>
      <c r="F183" s="21">
        <f t="shared" si="5"/>
        <v>24282</v>
      </c>
      <c r="G183" s="23">
        <v>38</v>
      </c>
      <c r="H183" s="21" t="s">
        <v>529</v>
      </c>
    </row>
    <row r="184" spans="1:8" ht="15" x14ac:dyDescent="0.25">
      <c r="A184" s="22" t="s">
        <v>530</v>
      </c>
      <c r="B184" s="19"/>
      <c r="C184" s="20" t="s">
        <v>531</v>
      </c>
      <c r="D184" s="21">
        <v>611.4</v>
      </c>
      <c r="E184" s="21">
        <f t="shared" si="4"/>
        <v>733.68</v>
      </c>
      <c r="F184" s="21">
        <f t="shared" si="5"/>
        <v>55759.679999999993</v>
      </c>
      <c r="G184" s="23">
        <v>38</v>
      </c>
      <c r="H184" s="21" t="s">
        <v>532</v>
      </c>
    </row>
    <row r="185" spans="1:8" ht="15" x14ac:dyDescent="0.25">
      <c r="A185" s="22" t="s">
        <v>533</v>
      </c>
      <c r="B185" s="19"/>
      <c r="C185" s="20" t="s">
        <v>534</v>
      </c>
      <c r="D185" s="21">
        <v>34.799999999999997</v>
      </c>
      <c r="E185" s="21">
        <f t="shared" si="4"/>
        <v>41.76</v>
      </c>
      <c r="F185" s="21">
        <f t="shared" si="5"/>
        <v>3173.7599999999998</v>
      </c>
      <c r="G185" s="23">
        <v>32</v>
      </c>
      <c r="H185" s="21" t="s">
        <v>535</v>
      </c>
    </row>
    <row r="186" spans="1:8" ht="15" x14ac:dyDescent="0.25">
      <c r="A186" s="22" t="s">
        <v>536</v>
      </c>
      <c r="B186" s="19"/>
      <c r="C186" s="20" t="s">
        <v>537</v>
      </c>
      <c r="D186" s="21">
        <v>38.299999999999997</v>
      </c>
      <c r="E186" s="21">
        <f t="shared" si="4"/>
        <v>45.959999999999994</v>
      </c>
      <c r="F186" s="21">
        <f t="shared" si="5"/>
        <v>3492.9599999999996</v>
      </c>
      <c r="G186" s="23">
        <v>73</v>
      </c>
      <c r="H186" s="21" t="s">
        <v>538</v>
      </c>
    </row>
    <row r="187" spans="1:8" ht="15" x14ac:dyDescent="0.25">
      <c r="A187" s="26" t="s">
        <v>539</v>
      </c>
      <c r="B187" s="27"/>
      <c r="C187" s="28" t="s">
        <v>540</v>
      </c>
      <c r="D187" s="21">
        <v>77.3</v>
      </c>
      <c r="E187" s="21">
        <f t="shared" si="4"/>
        <v>92.759999999999991</v>
      </c>
      <c r="F187" s="21">
        <f t="shared" si="5"/>
        <v>7049.7599999999993</v>
      </c>
      <c r="G187" s="23">
        <v>19</v>
      </c>
      <c r="H187" s="21" t="s">
        <v>541</v>
      </c>
    </row>
    <row r="188" spans="1:8" ht="15" x14ac:dyDescent="0.25">
      <c r="A188" s="26" t="s">
        <v>542</v>
      </c>
      <c r="B188" s="27"/>
      <c r="C188" s="28" t="s">
        <v>543</v>
      </c>
      <c r="D188" s="21">
        <v>71.95</v>
      </c>
      <c r="E188" s="21">
        <f t="shared" si="4"/>
        <v>86.34</v>
      </c>
      <c r="F188" s="21">
        <f t="shared" si="5"/>
        <v>6561.84</v>
      </c>
      <c r="G188" s="23">
        <v>19</v>
      </c>
      <c r="H188" s="21" t="s">
        <v>544</v>
      </c>
    </row>
    <row r="189" spans="1:8" ht="15" x14ac:dyDescent="0.25">
      <c r="A189" s="22" t="s">
        <v>545</v>
      </c>
      <c r="B189" s="19"/>
      <c r="C189" s="20" t="s">
        <v>546</v>
      </c>
      <c r="D189" s="21">
        <v>340.7</v>
      </c>
      <c r="E189" s="21">
        <f t="shared" si="4"/>
        <v>408.84</v>
      </c>
      <c r="F189" s="21">
        <f t="shared" si="5"/>
        <v>31071.839999999997</v>
      </c>
      <c r="G189" s="23">
        <v>38</v>
      </c>
      <c r="H189" s="21" t="s">
        <v>547</v>
      </c>
    </row>
    <row r="190" spans="1:8" ht="15" x14ac:dyDescent="0.25">
      <c r="A190" s="22" t="s">
        <v>548</v>
      </c>
      <c r="B190" s="19"/>
      <c r="C190" s="20" t="s">
        <v>549</v>
      </c>
      <c r="D190" s="21">
        <v>547.04999999999995</v>
      </c>
      <c r="E190" s="21">
        <f t="shared" si="4"/>
        <v>656.45999999999992</v>
      </c>
      <c r="F190" s="21">
        <f t="shared" si="5"/>
        <v>49890.959999999992</v>
      </c>
      <c r="G190" s="23">
        <v>38</v>
      </c>
      <c r="H190" s="21" t="s">
        <v>550</v>
      </c>
    </row>
    <row r="191" spans="1:8" ht="15" x14ac:dyDescent="0.25">
      <c r="A191" s="22" t="s">
        <v>551</v>
      </c>
      <c r="B191" s="19"/>
      <c r="C191" s="20" t="s">
        <v>552</v>
      </c>
      <c r="D191" s="21">
        <v>225.7</v>
      </c>
      <c r="E191" s="21">
        <f t="shared" si="4"/>
        <v>270.83999999999997</v>
      </c>
      <c r="F191" s="21">
        <f t="shared" si="5"/>
        <v>20583.839999999997</v>
      </c>
      <c r="G191" s="23">
        <v>71</v>
      </c>
      <c r="H191" s="21" t="s">
        <v>553</v>
      </c>
    </row>
    <row r="192" spans="1:8" ht="15" x14ac:dyDescent="0.25">
      <c r="A192" s="22" t="s">
        <v>554</v>
      </c>
      <c r="B192" s="19"/>
      <c r="C192" s="20" t="s">
        <v>555</v>
      </c>
      <c r="D192" s="21">
        <v>240.95</v>
      </c>
      <c r="E192" s="21">
        <f t="shared" si="4"/>
        <v>289.14</v>
      </c>
      <c r="F192" s="21">
        <f t="shared" si="5"/>
        <v>21974.639999999999</v>
      </c>
      <c r="G192" s="23">
        <v>71</v>
      </c>
      <c r="H192" s="21" t="s">
        <v>556</v>
      </c>
    </row>
    <row r="193" spans="1:8" ht="15" x14ac:dyDescent="0.25">
      <c r="A193" s="22" t="s">
        <v>557</v>
      </c>
      <c r="B193" s="19"/>
      <c r="C193" s="20" t="s">
        <v>558</v>
      </c>
      <c r="D193" s="21">
        <v>17.399999999999999</v>
      </c>
      <c r="E193" s="21">
        <f t="shared" si="4"/>
        <v>20.88</v>
      </c>
      <c r="F193" s="21">
        <f t="shared" si="5"/>
        <v>1586.8799999999999</v>
      </c>
      <c r="G193" s="23">
        <v>32</v>
      </c>
      <c r="H193" s="21" t="s">
        <v>559</v>
      </c>
    </row>
    <row r="194" spans="1:8" ht="15" x14ac:dyDescent="0.25">
      <c r="A194" s="22" t="s">
        <v>560</v>
      </c>
      <c r="B194" s="19"/>
      <c r="C194" s="20" t="s">
        <v>561</v>
      </c>
      <c r="D194" s="21">
        <v>19.95</v>
      </c>
      <c r="E194" s="21">
        <f t="shared" si="4"/>
        <v>23.939999999999998</v>
      </c>
      <c r="F194" s="21">
        <f t="shared" si="5"/>
        <v>1819.4399999999998</v>
      </c>
      <c r="G194" s="23">
        <v>32</v>
      </c>
      <c r="H194" s="21" t="s">
        <v>562</v>
      </c>
    </row>
    <row r="195" spans="1:8" ht="15" x14ac:dyDescent="0.25">
      <c r="A195" s="22" t="s">
        <v>563</v>
      </c>
      <c r="B195" s="19"/>
      <c r="C195" s="20" t="s">
        <v>564</v>
      </c>
      <c r="D195" s="21">
        <v>36.200000000000003</v>
      </c>
      <c r="E195" s="21">
        <f t="shared" si="4"/>
        <v>43.440000000000005</v>
      </c>
      <c r="F195" s="21">
        <f t="shared" si="5"/>
        <v>3301.4400000000005</v>
      </c>
      <c r="G195" s="23">
        <v>32</v>
      </c>
      <c r="H195" s="21" t="s">
        <v>565</v>
      </c>
    </row>
    <row r="196" spans="1:8" ht="15" x14ac:dyDescent="0.25">
      <c r="A196" s="22" t="s">
        <v>566</v>
      </c>
      <c r="B196" s="19"/>
      <c r="C196" s="20" t="s">
        <v>567</v>
      </c>
      <c r="D196" s="21">
        <v>39.6</v>
      </c>
      <c r="E196" s="21">
        <f t="shared" si="4"/>
        <v>47.52</v>
      </c>
      <c r="F196" s="21">
        <f t="shared" si="5"/>
        <v>3611.5200000000004</v>
      </c>
      <c r="G196" s="23">
        <v>32</v>
      </c>
      <c r="H196" s="21" t="s">
        <v>568</v>
      </c>
    </row>
    <row r="197" spans="1:8" ht="15" x14ac:dyDescent="0.25">
      <c r="A197" s="22" t="s">
        <v>569</v>
      </c>
      <c r="B197" s="19"/>
      <c r="C197" s="20" t="s">
        <v>570</v>
      </c>
      <c r="D197" s="21">
        <v>51.1</v>
      </c>
      <c r="E197" s="21">
        <f t="shared" si="4"/>
        <v>61.32</v>
      </c>
      <c r="F197" s="21">
        <f t="shared" si="5"/>
        <v>4660.32</v>
      </c>
      <c r="G197" s="23">
        <v>32</v>
      </c>
      <c r="H197" s="21" t="s">
        <v>571</v>
      </c>
    </row>
    <row r="198" spans="1:8" ht="15" x14ac:dyDescent="0.25">
      <c r="A198" s="22" t="s">
        <v>572</v>
      </c>
      <c r="B198" s="19"/>
      <c r="C198" s="20" t="s">
        <v>573</v>
      </c>
      <c r="D198" s="21">
        <v>53.75</v>
      </c>
      <c r="E198" s="21">
        <f t="shared" si="4"/>
        <v>64.5</v>
      </c>
      <c r="F198" s="21">
        <f t="shared" si="5"/>
        <v>4902</v>
      </c>
      <c r="G198" s="23">
        <v>32</v>
      </c>
      <c r="H198" s="21" t="s">
        <v>574</v>
      </c>
    </row>
    <row r="199" spans="1:8" ht="15" x14ac:dyDescent="0.25">
      <c r="A199" s="22" t="s">
        <v>575</v>
      </c>
      <c r="B199" s="19"/>
      <c r="C199" s="20" t="s">
        <v>576</v>
      </c>
      <c r="D199" s="21">
        <v>106.05</v>
      </c>
      <c r="E199" s="21">
        <f t="shared" si="4"/>
        <v>127.25999999999999</v>
      </c>
      <c r="F199" s="21">
        <f t="shared" si="5"/>
        <v>9671.7599999999984</v>
      </c>
      <c r="G199" s="23">
        <v>68</v>
      </c>
      <c r="H199" s="21" t="s">
        <v>577</v>
      </c>
    </row>
    <row r="200" spans="1:8" ht="15" x14ac:dyDescent="0.25">
      <c r="A200" s="22" t="s">
        <v>578</v>
      </c>
      <c r="B200" s="19"/>
      <c r="C200" s="20" t="s">
        <v>579</v>
      </c>
      <c r="D200" s="21">
        <v>12.65</v>
      </c>
      <c r="E200" s="21">
        <f t="shared" si="4"/>
        <v>15.18</v>
      </c>
      <c r="F200" s="21">
        <f t="shared" si="5"/>
        <v>1153.68</v>
      </c>
      <c r="G200" s="23">
        <v>74</v>
      </c>
      <c r="H200" s="21" t="s">
        <v>580</v>
      </c>
    </row>
    <row r="201" spans="1:8" ht="15" x14ac:dyDescent="0.25">
      <c r="A201" s="22" t="s">
        <v>581</v>
      </c>
      <c r="B201" s="19"/>
      <c r="C201" s="20" t="s">
        <v>582</v>
      </c>
      <c r="D201" s="21">
        <v>20.149999999999999</v>
      </c>
      <c r="E201" s="21">
        <f t="shared" si="4"/>
        <v>24.179999999999996</v>
      </c>
      <c r="F201" s="21">
        <f t="shared" si="5"/>
        <v>1837.6799999999996</v>
      </c>
      <c r="G201" s="23">
        <v>32</v>
      </c>
      <c r="H201" s="21" t="s">
        <v>583</v>
      </c>
    </row>
    <row r="202" spans="1:8" ht="15" x14ac:dyDescent="0.25">
      <c r="A202" s="22" t="s">
        <v>584</v>
      </c>
      <c r="B202" s="19"/>
      <c r="C202" s="20" t="s">
        <v>585</v>
      </c>
      <c r="D202" s="21">
        <v>31.3</v>
      </c>
      <c r="E202" s="21">
        <f t="shared" ref="E202:E265" si="6">D202*1.2</f>
        <v>37.56</v>
      </c>
      <c r="F202" s="21">
        <f t="shared" si="5"/>
        <v>2854.5600000000004</v>
      </c>
      <c r="G202" s="23">
        <v>32</v>
      </c>
      <c r="H202" s="21" t="s">
        <v>586</v>
      </c>
    </row>
    <row r="203" spans="1:8" ht="15" x14ac:dyDescent="0.25">
      <c r="A203" s="22" t="s">
        <v>587</v>
      </c>
      <c r="B203" s="19"/>
      <c r="C203" s="20" t="s">
        <v>588</v>
      </c>
      <c r="D203" s="21">
        <v>11.4</v>
      </c>
      <c r="E203" s="21">
        <f t="shared" si="6"/>
        <v>13.68</v>
      </c>
      <c r="F203" s="21">
        <f t="shared" si="5"/>
        <v>1039.68</v>
      </c>
      <c r="G203" s="23">
        <v>84</v>
      </c>
      <c r="H203" s="21" t="s">
        <v>589</v>
      </c>
    </row>
    <row r="204" spans="1:8" ht="15" x14ac:dyDescent="0.25">
      <c r="A204" s="22" t="s">
        <v>590</v>
      </c>
      <c r="B204" s="19"/>
      <c r="C204" s="20" t="s">
        <v>591</v>
      </c>
      <c r="D204" s="21">
        <v>48.4</v>
      </c>
      <c r="E204" s="21">
        <f t="shared" si="6"/>
        <v>58.08</v>
      </c>
      <c r="F204" s="21">
        <f t="shared" si="5"/>
        <v>4414.08</v>
      </c>
      <c r="G204" s="23">
        <v>32</v>
      </c>
      <c r="H204" s="21" t="s">
        <v>592</v>
      </c>
    </row>
    <row r="205" spans="1:8" ht="15" x14ac:dyDescent="0.25">
      <c r="A205" s="25" t="s">
        <v>593</v>
      </c>
      <c r="B205" s="19"/>
      <c r="C205" s="20" t="s">
        <v>594</v>
      </c>
      <c r="D205" s="21">
        <v>7.5</v>
      </c>
      <c r="E205" s="21">
        <f t="shared" si="6"/>
        <v>9</v>
      </c>
      <c r="F205" s="21">
        <f t="shared" si="5"/>
        <v>684</v>
      </c>
      <c r="G205" s="23" t="s">
        <v>148</v>
      </c>
      <c r="H205" s="21"/>
    </row>
    <row r="206" spans="1:8" ht="15" x14ac:dyDescent="0.25">
      <c r="A206" s="25" t="s">
        <v>595</v>
      </c>
      <c r="B206" s="19"/>
      <c r="C206" s="20" t="s">
        <v>596</v>
      </c>
      <c r="D206" s="21">
        <v>8.5500000000000007</v>
      </c>
      <c r="E206" s="21">
        <f t="shared" si="6"/>
        <v>10.26</v>
      </c>
      <c r="F206" s="21">
        <f t="shared" ref="F206:F269" si="7">E206*$F$8</f>
        <v>779.76</v>
      </c>
      <c r="G206" s="23" t="s">
        <v>148</v>
      </c>
      <c r="H206" s="21"/>
    </row>
    <row r="207" spans="1:8" ht="15" x14ac:dyDescent="0.25">
      <c r="A207" s="22" t="s">
        <v>597</v>
      </c>
      <c r="B207" s="19"/>
      <c r="C207" s="20" t="s">
        <v>598</v>
      </c>
      <c r="D207" s="21">
        <v>21.7</v>
      </c>
      <c r="E207" s="21">
        <f t="shared" si="6"/>
        <v>26.04</v>
      </c>
      <c r="F207" s="21">
        <f t="shared" si="7"/>
        <v>1979.04</v>
      </c>
      <c r="G207" s="23">
        <v>32</v>
      </c>
      <c r="H207" s="21" t="s">
        <v>599</v>
      </c>
    </row>
    <row r="208" spans="1:8" ht="15" x14ac:dyDescent="0.25">
      <c r="A208" s="22" t="s">
        <v>600</v>
      </c>
      <c r="B208" s="19"/>
      <c r="C208" s="20" t="s">
        <v>601</v>
      </c>
      <c r="D208" s="21">
        <v>20.149999999999999</v>
      </c>
      <c r="E208" s="21">
        <f t="shared" si="6"/>
        <v>24.179999999999996</v>
      </c>
      <c r="F208" s="21">
        <f t="shared" si="7"/>
        <v>1837.6799999999996</v>
      </c>
      <c r="G208" s="23">
        <v>73</v>
      </c>
      <c r="H208" s="21" t="s">
        <v>602</v>
      </c>
    </row>
    <row r="209" spans="1:8" ht="15" x14ac:dyDescent="0.25">
      <c r="A209" s="22" t="s">
        <v>603</v>
      </c>
      <c r="B209" s="19"/>
      <c r="C209" s="20" t="s">
        <v>604</v>
      </c>
      <c r="D209" s="21">
        <v>45.9</v>
      </c>
      <c r="E209" s="21">
        <f t="shared" si="6"/>
        <v>55.08</v>
      </c>
      <c r="F209" s="21">
        <f t="shared" si="7"/>
        <v>4186.08</v>
      </c>
      <c r="G209" s="23">
        <v>32</v>
      </c>
      <c r="H209" s="21" t="s">
        <v>605</v>
      </c>
    </row>
    <row r="210" spans="1:8" ht="15" x14ac:dyDescent="0.25">
      <c r="A210" s="22" t="s">
        <v>606</v>
      </c>
      <c r="B210" s="19"/>
      <c r="C210" s="20" t="s">
        <v>607</v>
      </c>
      <c r="D210" s="21">
        <v>17.5</v>
      </c>
      <c r="E210" s="21">
        <f t="shared" si="6"/>
        <v>21</v>
      </c>
      <c r="F210" s="21">
        <f t="shared" si="7"/>
        <v>1596</v>
      </c>
      <c r="G210" s="23">
        <v>69</v>
      </c>
      <c r="H210" s="21" t="s">
        <v>608</v>
      </c>
    </row>
    <row r="211" spans="1:8" ht="15" x14ac:dyDescent="0.25">
      <c r="A211" s="22" t="s">
        <v>609</v>
      </c>
      <c r="B211" s="19"/>
      <c r="C211" s="20" t="s">
        <v>610</v>
      </c>
      <c r="D211" s="21">
        <v>26.15</v>
      </c>
      <c r="E211" s="21">
        <f t="shared" si="6"/>
        <v>31.379999999999995</v>
      </c>
      <c r="F211" s="21">
        <f t="shared" si="7"/>
        <v>2384.8799999999997</v>
      </c>
      <c r="G211" s="23">
        <v>32</v>
      </c>
      <c r="H211" s="21" t="s">
        <v>611</v>
      </c>
    </row>
    <row r="212" spans="1:8" ht="15" x14ac:dyDescent="0.25">
      <c r="A212" s="22" t="s">
        <v>612</v>
      </c>
      <c r="B212" s="19"/>
      <c r="C212" s="20" t="s">
        <v>613</v>
      </c>
      <c r="D212" s="21">
        <v>24.15</v>
      </c>
      <c r="E212" s="21">
        <f t="shared" si="6"/>
        <v>28.979999999999997</v>
      </c>
      <c r="F212" s="21">
        <f t="shared" si="7"/>
        <v>2202.4799999999996</v>
      </c>
      <c r="G212" s="23">
        <v>33</v>
      </c>
      <c r="H212" s="21" t="s">
        <v>614</v>
      </c>
    </row>
    <row r="213" spans="1:8" ht="15" x14ac:dyDescent="0.25">
      <c r="A213" s="22" t="s">
        <v>615</v>
      </c>
      <c r="B213" s="19"/>
      <c r="C213" s="20" t="s">
        <v>616</v>
      </c>
      <c r="D213" s="21">
        <v>5</v>
      </c>
      <c r="E213" s="21">
        <f t="shared" si="6"/>
        <v>6</v>
      </c>
      <c r="F213" s="21">
        <f t="shared" si="7"/>
        <v>456</v>
      </c>
      <c r="G213" s="23">
        <v>84</v>
      </c>
      <c r="H213" s="21" t="s">
        <v>617</v>
      </c>
    </row>
    <row r="214" spans="1:8" ht="15" x14ac:dyDescent="0.25">
      <c r="A214" s="22" t="s">
        <v>618</v>
      </c>
      <c r="B214" s="19"/>
      <c r="C214" s="20" t="s">
        <v>619</v>
      </c>
      <c r="D214" s="21">
        <v>14.1</v>
      </c>
      <c r="E214" s="21">
        <f t="shared" si="6"/>
        <v>16.919999999999998</v>
      </c>
      <c r="F214" s="21">
        <f t="shared" si="7"/>
        <v>1285.9199999999998</v>
      </c>
      <c r="G214" s="23">
        <v>102</v>
      </c>
      <c r="H214" s="21" t="s">
        <v>620</v>
      </c>
    </row>
    <row r="215" spans="1:8" ht="15" x14ac:dyDescent="0.25">
      <c r="A215" s="22" t="s">
        <v>621</v>
      </c>
      <c r="B215" s="19"/>
      <c r="C215" s="20" t="s">
        <v>622</v>
      </c>
      <c r="D215" s="21">
        <v>34.85</v>
      </c>
      <c r="E215" s="21">
        <f t="shared" si="6"/>
        <v>41.82</v>
      </c>
      <c r="F215" s="21">
        <f t="shared" si="7"/>
        <v>3178.32</v>
      </c>
      <c r="G215" s="23" t="s">
        <v>623</v>
      </c>
      <c r="H215" s="21" t="s">
        <v>624</v>
      </c>
    </row>
    <row r="216" spans="1:8" ht="15" x14ac:dyDescent="0.25">
      <c r="A216" s="22" t="s">
        <v>625</v>
      </c>
      <c r="B216" s="19"/>
      <c r="C216" s="20" t="s">
        <v>626</v>
      </c>
      <c r="D216" s="21">
        <v>82.1</v>
      </c>
      <c r="E216" s="21">
        <f t="shared" si="6"/>
        <v>98.52</v>
      </c>
      <c r="F216" s="21">
        <f t="shared" si="7"/>
        <v>7487.5199999999995</v>
      </c>
      <c r="G216" s="23">
        <v>93</v>
      </c>
      <c r="H216" s="21" t="s">
        <v>627</v>
      </c>
    </row>
    <row r="217" spans="1:8" ht="15" x14ac:dyDescent="0.25">
      <c r="A217" s="22" t="s">
        <v>628</v>
      </c>
      <c r="B217" s="19"/>
      <c r="C217" s="20" t="s">
        <v>629</v>
      </c>
      <c r="D217" s="21">
        <v>171.2</v>
      </c>
      <c r="E217" s="21">
        <f t="shared" si="6"/>
        <v>205.43999999999997</v>
      </c>
      <c r="F217" s="21">
        <f t="shared" si="7"/>
        <v>15613.439999999997</v>
      </c>
      <c r="G217" s="23">
        <v>93</v>
      </c>
      <c r="H217" s="21" t="s">
        <v>630</v>
      </c>
    </row>
    <row r="218" spans="1:8" ht="15" x14ac:dyDescent="0.25">
      <c r="A218" s="22" t="s">
        <v>631</v>
      </c>
      <c r="B218" s="19"/>
      <c r="C218" s="20" t="s">
        <v>632</v>
      </c>
      <c r="D218" s="21">
        <v>171.2</v>
      </c>
      <c r="E218" s="21">
        <f t="shared" si="6"/>
        <v>205.43999999999997</v>
      </c>
      <c r="F218" s="21">
        <f t="shared" si="7"/>
        <v>15613.439999999997</v>
      </c>
      <c r="G218" s="23">
        <v>93</v>
      </c>
      <c r="H218" s="21" t="s">
        <v>633</v>
      </c>
    </row>
    <row r="219" spans="1:8" ht="15" x14ac:dyDescent="0.25">
      <c r="A219" s="22" t="s">
        <v>634</v>
      </c>
      <c r="B219" s="19"/>
      <c r="C219" s="20" t="s">
        <v>635</v>
      </c>
      <c r="D219" s="21">
        <v>26.15</v>
      </c>
      <c r="E219" s="21">
        <f t="shared" si="6"/>
        <v>31.379999999999995</v>
      </c>
      <c r="F219" s="21">
        <f t="shared" si="7"/>
        <v>2384.8799999999997</v>
      </c>
      <c r="G219" s="23">
        <v>93</v>
      </c>
      <c r="H219" s="21" t="s">
        <v>636</v>
      </c>
    </row>
    <row r="220" spans="1:8" ht="15" x14ac:dyDescent="0.25">
      <c r="A220" s="22" t="s">
        <v>637</v>
      </c>
      <c r="B220" s="19"/>
      <c r="C220" s="20" t="s">
        <v>638</v>
      </c>
      <c r="D220" s="21">
        <v>34.9</v>
      </c>
      <c r="E220" s="21">
        <f t="shared" si="6"/>
        <v>41.879999999999995</v>
      </c>
      <c r="F220" s="21">
        <f t="shared" si="7"/>
        <v>3182.8799999999997</v>
      </c>
      <c r="G220" s="23">
        <v>93</v>
      </c>
      <c r="H220" s="21" t="s">
        <v>639</v>
      </c>
    </row>
    <row r="221" spans="1:8" ht="15" x14ac:dyDescent="0.25">
      <c r="A221" s="22" t="s">
        <v>640</v>
      </c>
      <c r="B221" s="19"/>
      <c r="C221" s="20" t="s">
        <v>641</v>
      </c>
      <c r="D221" s="21">
        <v>43.9</v>
      </c>
      <c r="E221" s="21">
        <f t="shared" si="6"/>
        <v>52.68</v>
      </c>
      <c r="F221" s="21">
        <f t="shared" si="7"/>
        <v>4003.68</v>
      </c>
      <c r="G221" s="23">
        <v>93</v>
      </c>
      <c r="H221" s="21" t="s">
        <v>642</v>
      </c>
    </row>
    <row r="222" spans="1:8" ht="15" x14ac:dyDescent="0.25">
      <c r="A222" s="22" t="s">
        <v>643</v>
      </c>
      <c r="B222" s="19"/>
      <c r="C222" s="20" t="s">
        <v>644</v>
      </c>
      <c r="D222" s="21">
        <v>45.95</v>
      </c>
      <c r="E222" s="21">
        <f t="shared" si="6"/>
        <v>55.14</v>
      </c>
      <c r="F222" s="21">
        <f t="shared" si="7"/>
        <v>4190.6400000000003</v>
      </c>
      <c r="G222" s="23">
        <v>93</v>
      </c>
      <c r="H222" s="21" t="s">
        <v>645</v>
      </c>
    </row>
    <row r="223" spans="1:8" ht="15" x14ac:dyDescent="0.25">
      <c r="A223" s="22" t="s">
        <v>646</v>
      </c>
      <c r="B223" s="19"/>
      <c r="C223" s="20" t="s">
        <v>647</v>
      </c>
      <c r="D223" s="21">
        <v>54.45</v>
      </c>
      <c r="E223" s="21">
        <f t="shared" si="6"/>
        <v>65.34</v>
      </c>
      <c r="F223" s="21">
        <f t="shared" si="7"/>
        <v>4965.84</v>
      </c>
      <c r="G223" s="23">
        <v>93</v>
      </c>
      <c r="H223" s="21" t="s">
        <v>648</v>
      </c>
    </row>
    <row r="224" spans="1:8" ht="15" x14ac:dyDescent="0.25">
      <c r="A224" s="22" t="s">
        <v>649</v>
      </c>
      <c r="B224" s="19"/>
      <c r="C224" s="20" t="s">
        <v>650</v>
      </c>
      <c r="D224" s="21">
        <v>57.6</v>
      </c>
      <c r="E224" s="21">
        <f t="shared" si="6"/>
        <v>69.12</v>
      </c>
      <c r="F224" s="21">
        <f t="shared" si="7"/>
        <v>5253.1200000000008</v>
      </c>
      <c r="G224" s="23">
        <v>68</v>
      </c>
      <c r="H224" s="21" t="s">
        <v>651</v>
      </c>
    </row>
    <row r="225" spans="1:8" ht="15" x14ac:dyDescent="0.25">
      <c r="A225" s="22" t="s">
        <v>652</v>
      </c>
      <c r="B225" s="19"/>
      <c r="C225" s="20" t="s">
        <v>653</v>
      </c>
      <c r="D225" s="21">
        <v>67.2</v>
      </c>
      <c r="E225" s="21">
        <f t="shared" si="6"/>
        <v>80.64</v>
      </c>
      <c r="F225" s="21">
        <f t="shared" si="7"/>
        <v>6128.64</v>
      </c>
      <c r="G225" s="23">
        <v>68</v>
      </c>
      <c r="H225" s="21" t="s">
        <v>654</v>
      </c>
    </row>
    <row r="226" spans="1:8" ht="15" x14ac:dyDescent="0.25">
      <c r="A226" s="22" t="s">
        <v>655</v>
      </c>
      <c r="B226" s="19"/>
      <c r="C226" s="20" t="s">
        <v>656</v>
      </c>
      <c r="D226" s="21">
        <v>74.849999999999994</v>
      </c>
      <c r="E226" s="21">
        <f t="shared" si="6"/>
        <v>89.82</v>
      </c>
      <c r="F226" s="21">
        <f t="shared" si="7"/>
        <v>6826.32</v>
      </c>
      <c r="G226" s="23">
        <v>72</v>
      </c>
      <c r="H226" s="21" t="s">
        <v>657</v>
      </c>
    </row>
    <row r="227" spans="1:8" ht="15" x14ac:dyDescent="0.25">
      <c r="A227" s="22" t="s">
        <v>658</v>
      </c>
      <c r="B227" s="19"/>
      <c r="C227" s="20" t="s">
        <v>659</v>
      </c>
      <c r="D227" s="21">
        <v>79.45</v>
      </c>
      <c r="E227" s="21">
        <f t="shared" si="6"/>
        <v>95.34</v>
      </c>
      <c r="F227" s="21">
        <f t="shared" si="7"/>
        <v>7245.84</v>
      </c>
      <c r="G227" s="23">
        <v>72</v>
      </c>
      <c r="H227" s="21" t="s">
        <v>660</v>
      </c>
    </row>
    <row r="228" spans="1:8" ht="15" x14ac:dyDescent="0.25">
      <c r="A228" s="22" t="s">
        <v>661</v>
      </c>
      <c r="B228" s="19"/>
      <c r="C228" s="20" t="s">
        <v>662</v>
      </c>
      <c r="D228" s="21">
        <v>16.850000000000001</v>
      </c>
      <c r="E228" s="21">
        <f t="shared" si="6"/>
        <v>20.220000000000002</v>
      </c>
      <c r="F228" s="21">
        <f t="shared" si="7"/>
        <v>1536.7200000000003</v>
      </c>
      <c r="G228" s="23" t="s">
        <v>30</v>
      </c>
      <c r="H228" s="21" t="s">
        <v>663</v>
      </c>
    </row>
    <row r="229" spans="1:8" ht="15" x14ac:dyDescent="0.25">
      <c r="A229" s="22" t="s">
        <v>664</v>
      </c>
      <c r="B229" s="19"/>
      <c r="C229" s="20" t="s">
        <v>665</v>
      </c>
      <c r="D229" s="21">
        <v>48.6</v>
      </c>
      <c r="E229" s="21">
        <f t="shared" si="6"/>
        <v>58.32</v>
      </c>
      <c r="F229" s="21">
        <f t="shared" si="7"/>
        <v>4432.32</v>
      </c>
      <c r="G229" s="23">
        <v>41</v>
      </c>
      <c r="H229" s="21" t="s">
        <v>666</v>
      </c>
    </row>
    <row r="230" spans="1:8" ht="15" x14ac:dyDescent="0.25">
      <c r="A230" s="22" t="s">
        <v>667</v>
      </c>
      <c r="B230" s="19"/>
      <c r="C230" s="20" t="s">
        <v>668</v>
      </c>
      <c r="D230" s="21">
        <v>19.899999999999999</v>
      </c>
      <c r="E230" s="21">
        <f t="shared" si="6"/>
        <v>23.88</v>
      </c>
      <c r="F230" s="21">
        <f t="shared" si="7"/>
        <v>1814.8799999999999</v>
      </c>
      <c r="G230" s="23">
        <v>32</v>
      </c>
      <c r="H230" s="21" t="s">
        <v>669</v>
      </c>
    </row>
    <row r="231" spans="1:8" ht="15" x14ac:dyDescent="0.25">
      <c r="A231" s="22" t="s">
        <v>670</v>
      </c>
      <c r="B231" s="19"/>
      <c r="C231" s="20" t="s">
        <v>671</v>
      </c>
      <c r="D231" s="21">
        <v>36.75</v>
      </c>
      <c r="E231" s="21">
        <f t="shared" si="6"/>
        <v>44.1</v>
      </c>
      <c r="F231" s="21">
        <f t="shared" si="7"/>
        <v>3351.6</v>
      </c>
      <c r="G231" s="23">
        <v>68</v>
      </c>
      <c r="H231" s="21" t="s">
        <v>672</v>
      </c>
    </row>
    <row r="232" spans="1:8" ht="15" x14ac:dyDescent="0.25">
      <c r="A232" s="22" t="s">
        <v>673</v>
      </c>
      <c r="B232" s="19"/>
      <c r="C232" s="20" t="s">
        <v>674</v>
      </c>
      <c r="D232" s="21">
        <v>45.65</v>
      </c>
      <c r="E232" s="21">
        <f t="shared" si="6"/>
        <v>54.779999999999994</v>
      </c>
      <c r="F232" s="21">
        <f t="shared" si="7"/>
        <v>4163.28</v>
      </c>
      <c r="G232" s="23">
        <v>68</v>
      </c>
      <c r="H232" s="21" t="s">
        <v>675</v>
      </c>
    </row>
    <row r="233" spans="1:8" ht="15" x14ac:dyDescent="0.25">
      <c r="A233" s="22" t="s">
        <v>676</v>
      </c>
      <c r="B233" s="19"/>
      <c r="C233" s="20" t="s">
        <v>677</v>
      </c>
      <c r="D233" s="21">
        <v>56.45</v>
      </c>
      <c r="E233" s="21">
        <f t="shared" si="6"/>
        <v>67.739999999999995</v>
      </c>
      <c r="F233" s="21">
        <f t="shared" si="7"/>
        <v>5148.24</v>
      </c>
      <c r="G233" s="23">
        <v>68</v>
      </c>
      <c r="H233" s="21" t="s">
        <v>678</v>
      </c>
    </row>
    <row r="234" spans="1:8" ht="15" x14ac:dyDescent="0.25">
      <c r="A234" s="22" t="s">
        <v>679</v>
      </c>
      <c r="B234" s="19"/>
      <c r="C234" s="20" t="s">
        <v>680</v>
      </c>
      <c r="D234" s="21">
        <v>32.299999999999997</v>
      </c>
      <c r="E234" s="21">
        <f t="shared" si="6"/>
        <v>38.76</v>
      </c>
      <c r="F234" s="21">
        <f t="shared" si="7"/>
        <v>2945.7599999999998</v>
      </c>
      <c r="G234" s="23">
        <v>68</v>
      </c>
      <c r="H234" s="21" t="s">
        <v>681</v>
      </c>
    </row>
    <row r="235" spans="1:8" ht="15" x14ac:dyDescent="0.25">
      <c r="A235" s="22" t="s">
        <v>682</v>
      </c>
      <c r="B235" s="19"/>
      <c r="C235" s="20" t="s">
        <v>683</v>
      </c>
      <c r="D235" s="21">
        <v>47.35</v>
      </c>
      <c r="E235" s="21">
        <f t="shared" si="6"/>
        <v>56.82</v>
      </c>
      <c r="F235" s="21">
        <f t="shared" si="7"/>
        <v>4318.32</v>
      </c>
      <c r="G235" s="23">
        <v>68</v>
      </c>
      <c r="H235" s="21" t="s">
        <v>684</v>
      </c>
    </row>
    <row r="236" spans="1:8" ht="15" x14ac:dyDescent="0.25">
      <c r="A236" s="22" t="s">
        <v>685</v>
      </c>
      <c r="B236" s="19"/>
      <c r="C236" s="20" t="s">
        <v>686</v>
      </c>
      <c r="D236" s="21">
        <v>41.2</v>
      </c>
      <c r="E236" s="21">
        <f t="shared" si="6"/>
        <v>49.440000000000005</v>
      </c>
      <c r="F236" s="21">
        <f t="shared" si="7"/>
        <v>3757.4400000000005</v>
      </c>
      <c r="G236" s="23">
        <v>68</v>
      </c>
      <c r="H236" s="21" t="s">
        <v>687</v>
      </c>
    </row>
    <row r="237" spans="1:8" ht="15" x14ac:dyDescent="0.25">
      <c r="A237" s="22" t="s">
        <v>688</v>
      </c>
      <c r="B237" s="19"/>
      <c r="C237" s="20" t="s">
        <v>689</v>
      </c>
      <c r="D237" s="21">
        <v>52</v>
      </c>
      <c r="E237" s="21">
        <f t="shared" si="6"/>
        <v>62.4</v>
      </c>
      <c r="F237" s="21">
        <f t="shared" si="7"/>
        <v>4742.3999999999996</v>
      </c>
      <c r="G237" s="23">
        <v>68</v>
      </c>
      <c r="H237" s="21" t="s">
        <v>690</v>
      </c>
    </row>
    <row r="238" spans="1:8" ht="15" x14ac:dyDescent="0.25">
      <c r="A238" s="22" t="s">
        <v>691</v>
      </c>
      <c r="B238" s="19"/>
      <c r="C238" s="20" t="s">
        <v>692</v>
      </c>
      <c r="D238" s="21">
        <v>9.3000000000000007</v>
      </c>
      <c r="E238" s="21">
        <f t="shared" si="6"/>
        <v>11.16</v>
      </c>
      <c r="F238" s="21">
        <f t="shared" si="7"/>
        <v>848.16</v>
      </c>
      <c r="G238" s="23" t="s">
        <v>148</v>
      </c>
      <c r="H238" s="21" t="s">
        <v>693</v>
      </c>
    </row>
    <row r="239" spans="1:8" ht="15" x14ac:dyDescent="0.25">
      <c r="A239" s="22" t="s">
        <v>694</v>
      </c>
      <c r="B239" s="19"/>
      <c r="C239" s="20" t="s">
        <v>695</v>
      </c>
      <c r="D239" s="21">
        <v>20.9</v>
      </c>
      <c r="E239" s="21">
        <f t="shared" si="6"/>
        <v>25.08</v>
      </c>
      <c r="F239" s="21">
        <f t="shared" si="7"/>
        <v>1906.08</v>
      </c>
      <c r="G239" s="23" t="s">
        <v>148</v>
      </c>
      <c r="H239" s="21" t="s">
        <v>696</v>
      </c>
    </row>
    <row r="240" spans="1:8" ht="15" x14ac:dyDescent="0.25">
      <c r="A240" s="25" t="s">
        <v>697</v>
      </c>
      <c r="B240" s="19"/>
      <c r="C240" s="20" t="s">
        <v>698</v>
      </c>
      <c r="D240" s="29" t="s">
        <v>699</v>
      </c>
      <c r="E240" s="21" t="e">
        <f t="shared" si="6"/>
        <v>#VALUE!</v>
      </c>
      <c r="F240" s="21" t="e">
        <f t="shared" si="7"/>
        <v>#VALUE!</v>
      </c>
      <c r="G240" s="23">
        <v>123</v>
      </c>
      <c r="H240" s="21"/>
    </row>
    <row r="241" spans="1:8" ht="15" x14ac:dyDescent="0.25">
      <c r="A241" s="22" t="s">
        <v>700</v>
      </c>
      <c r="B241" s="19"/>
      <c r="C241" s="20" t="s">
        <v>701</v>
      </c>
      <c r="D241" s="29" t="s">
        <v>699</v>
      </c>
      <c r="E241" s="21" t="e">
        <f t="shared" si="6"/>
        <v>#VALUE!</v>
      </c>
      <c r="F241" s="21" t="e">
        <f t="shared" si="7"/>
        <v>#VALUE!</v>
      </c>
      <c r="G241" s="23">
        <v>123</v>
      </c>
      <c r="H241" s="21"/>
    </row>
    <row r="242" spans="1:8" ht="15" x14ac:dyDescent="0.25">
      <c r="A242" s="25" t="s">
        <v>702</v>
      </c>
      <c r="B242" s="19"/>
      <c r="C242" s="20" t="s">
        <v>703</v>
      </c>
      <c r="D242" s="29" t="s">
        <v>699</v>
      </c>
      <c r="E242" s="21" t="e">
        <f t="shared" si="6"/>
        <v>#VALUE!</v>
      </c>
      <c r="F242" s="21" t="e">
        <f t="shared" si="7"/>
        <v>#VALUE!</v>
      </c>
      <c r="G242" s="23">
        <v>123</v>
      </c>
      <c r="H242" s="21"/>
    </row>
    <row r="243" spans="1:8" ht="15" x14ac:dyDescent="0.25">
      <c r="A243" s="25" t="s">
        <v>704</v>
      </c>
      <c r="B243" s="19"/>
      <c r="C243" s="20" t="s">
        <v>705</v>
      </c>
      <c r="D243" s="29" t="s">
        <v>699</v>
      </c>
      <c r="E243" s="21" t="e">
        <f t="shared" si="6"/>
        <v>#VALUE!</v>
      </c>
      <c r="F243" s="21" t="e">
        <f t="shared" si="7"/>
        <v>#VALUE!</v>
      </c>
      <c r="G243" s="23">
        <v>123</v>
      </c>
      <c r="H243" s="21"/>
    </row>
    <row r="244" spans="1:8" ht="15" x14ac:dyDescent="0.25">
      <c r="A244" s="22" t="s">
        <v>706</v>
      </c>
      <c r="B244" s="19"/>
      <c r="C244" s="28" t="s">
        <v>707</v>
      </c>
      <c r="D244" s="21">
        <v>5.55</v>
      </c>
      <c r="E244" s="21">
        <f t="shared" si="6"/>
        <v>6.6599999999999993</v>
      </c>
      <c r="F244" s="21">
        <f t="shared" si="7"/>
        <v>506.15999999999997</v>
      </c>
      <c r="G244" s="23">
        <v>273</v>
      </c>
      <c r="H244" s="21" t="s">
        <v>708</v>
      </c>
    </row>
    <row r="245" spans="1:8" ht="15" x14ac:dyDescent="0.25">
      <c r="A245" s="26" t="s">
        <v>709</v>
      </c>
      <c r="B245" s="19"/>
      <c r="C245" s="28" t="s">
        <v>710</v>
      </c>
      <c r="D245" s="21">
        <v>23.45</v>
      </c>
      <c r="E245" s="21">
        <f t="shared" si="6"/>
        <v>28.139999999999997</v>
      </c>
      <c r="F245" s="21">
        <f t="shared" si="7"/>
        <v>2138.64</v>
      </c>
      <c r="G245" s="23" t="s">
        <v>148</v>
      </c>
      <c r="H245" s="21" t="s">
        <v>711</v>
      </c>
    </row>
    <row r="246" spans="1:8" ht="15" x14ac:dyDescent="0.25">
      <c r="A246" s="26" t="s">
        <v>712</v>
      </c>
      <c r="B246" s="19"/>
      <c r="C246" s="28" t="s">
        <v>713</v>
      </c>
      <c r="D246" s="21">
        <v>21.2</v>
      </c>
      <c r="E246" s="21">
        <f t="shared" si="6"/>
        <v>25.439999999999998</v>
      </c>
      <c r="F246" s="21">
        <f t="shared" si="7"/>
        <v>1933.4399999999998</v>
      </c>
      <c r="G246" s="23" t="s">
        <v>148</v>
      </c>
      <c r="H246" s="21" t="s">
        <v>714</v>
      </c>
    </row>
    <row r="247" spans="1:8" ht="15" x14ac:dyDescent="0.25">
      <c r="A247" s="26" t="s">
        <v>715</v>
      </c>
      <c r="B247" s="19"/>
      <c r="C247" s="28" t="s">
        <v>716</v>
      </c>
      <c r="D247" s="21">
        <v>67.2</v>
      </c>
      <c r="E247" s="21">
        <f t="shared" si="6"/>
        <v>80.64</v>
      </c>
      <c r="F247" s="21">
        <f t="shared" si="7"/>
        <v>6128.64</v>
      </c>
      <c r="G247" s="23">
        <v>68</v>
      </c>
      <c r="H247" s="21" t="s">
        <v>717</v>
      </c>
    </row>
    <row r="248" spans="1:8" ht="15" x14ac:dyDescent="0.25">
      <c r="A248" s="26" t="s">
        <v>718</v>
      </c>
      <c r="B248" s="19"/>
      <c r="C248" s="28" t="s">
        <v>719</v>
      </c>
      <c r="D248" s="21">
        <v>57.6</v>
      </c>
      <c r="E248" s="21">
        <f t="shared" si="6"/>
        <v>69.12</v>
      </c>
      <c r="F248" s="21">
        <f t="shared" si="7"/>
        <v>5253.1200000000008</v>
      </c>
      <c r="G248" s="23">
        <v>68</v>
      </c>
      <c r="H248" s="21" t="s">
        <v>720</v>
      </c>
    </row>
    <row r="249" spans="1:8" ht="15" x14ac:dyDescent="0.25">
      <c r="A249" s="26" t="s">
        <v>721</v>
      </c>
      <c r="B249" s="19"/>
      <c r="C249" s="28" t="s">
        <v>722</v>
      </c>
      <c r="D249" s="21">
        <v>56.45</v>
      </c>
      <c r="E249" s="21">
        <f t="shared" si="6"/>
        <v>67.739999999999995</v>
      </c>
      <c r="F249" s="21">
        <f t="shared" si="7"/>
        <v>5148.24</v>
      </c>
      <c r="G249" s="23">
        <v>68</v>
      </c>
      <c r="H249" s="21" t="s">
        <v>723</v>
      </c>
    </row>
    <row r="250" spans="1:8" ht="15" x14ac:dyDescent="0.25">
      <c r="A250" s="26" t="s">
        <v>724</v>
      </c>
      <c r="B250" s="19"/>
      <c r="C250" s="28" t="s">
        <v>725</v>
      </c>
      <c r="D250" s="21">
        <v>52</v>
      </c>
      <c r="E250" s="21">
        <f t="shared" si="6"/>
        <v>62.4</v>
      </c>
      <c r="F250" s="21">
        <f t="shared" si="7"/>
        <v>4742.3999999999996</v>
      </c>
      <c r="G250" s="23">
        <v>68</v>
      </c>
      <c r="H250" s="21" t="s">
        <v>726</v>
      </c>
    </row>
    <row r="251" spans="1:8" ht="15" x14ac:dyDescent="0.25">
      <c r="A251" s="26" t="s">
        <v>727</v>
      </c>
      <c r="B251" s="19"/>
      <c r="C251" s="30" t="s">
        <v>728</v>
      </c>
      <c r="D251" s="21">
        <v>122.55</v>
      </c>
      <c r="E251" s="21">
        <f t="shared" si="6"/>
        <v>147.06</v>
      </c>
      <c r="F251" s="21">
        <f t="shared" si="7"/>
        <v>11176.56</v>
      </c>
      <c r="G251" s="23">
        <v>71</v>
      </c>
      <c r="H251" s="21" t="s">
        <v>729</v>
      </c>
    </row>
    <row r="252" spans="1:8" ht="15" x14ac:dyDescent="0.25">
      <c r="A252" s="31" t="s">
        <v>730</v>
      </c>
      <c r="B252" s="27"/>
      <c r="C252" s="32" t="s">
        <v>731</v>
      </c>
      <c r="D252" s="21">
        <v>48.3</v>
      </c>
      <c r="E252" s="21">
        <f t="shared" si="6"/>
        <v>57.959999999999994</v>
      </c>
      <c r="F252" s="21">
        <f t="shared" si="7"/>
        <v>4404.9599999999991</v>
      </c>
      <c r="G252" s="23" t="s">
        <v>30</v>
      </c>
      <c r="H252" s="21" t="s">
        <v>732</v>
      </c>
    </row>
    <row r="253" spans="1:8" ht="15" x14ac:dyDescent="0.25">
      <c r="A253" s="22" t="s">
        <v>733</v>
      </c>
      <c r="B253" s="19"/>
      <c r="C253" s="22" t="s">
        <v>734</v>
      </c>
      <c r="D253" s="21">
        <v>89.25</v>
      </c>
      <c r="E253" s="21">
        <f t="shared" si="6"/>
        <v>107.1</v>
      </c>
      <c r="F253" s="21">
        <f t="shared" si="7"/>
        <v>8139.5999999999995</v>
      </c>
      <c r="G253" s="23">
        <v>31</v>
      </c>
      <c r="H253" s="21" t="s">
        <v>735</v>
      </c>
    </row>
    <row r="254" spans="1:8" ht="15" x14ac:dyDescent="0.25">
      <c r="A254" s="22" t="s">
        <v>736</v>
      </c>
      <c r="B254" s="19"/>
      <c r="C254" s="22" t="s">
        <v>737</v>
      </c>
      <c r="D254" s="21">
        <v>109</v>
      </c>
      <c r="E254" s="21">
        <f t="shared" si="6"/>
        <v>130.79999999999998</v>
      </c>
      <c r="F254" s="21">
        <f t="shared" si="7"/>
        <v>9940.7999999999993</v>
      </c>
      <c r="G254" s="23">
        <v>31</v>
      </c>
      <c r="H254" s="21" t="s">
        <v>738</v>
      </c>
    </row>
    <row r="255" spans="1:8" ht="15" x14ac:dyDescent="0.25">
      <c r="A255" s="22" t="s">
        <v>739</v>
      </c>
      <c r="B255" s="19"/>
      <c r="C255" s="22" t="s">
        <v>740</v>
      </c>
      <c r="D255" s="21">
        <v>121.4</v>
      </c>
      <c r="E255" s="21">
        <f t="shared" si="6"/>
        <v>145.68</v>
      </c>
      <c r="F255" s="21">
        <f t="shared" si="7"/>
        <v>11071.68</v>
      </c>
      <c r="G255" s="23">
        <v>31</v>
      </c>
      <c r="H255" s="21" t="s">
        <v>741</v>
      </c>
    </row>
    <row r="256" spans="1:8" ht="15" x14ac:dyDescent="0.25">
      <c r="A256" s="22" t="s">
        <v>742</v>
      </c>
      <c r="B256" s="19"/>
      <c r="C256" s="22" t="s">
        <v>743</v>
      </c>
      <c r="D256" s="21">
        <v>140</v>
      </c>
      <c r="E256" s="21">
        <f t="shared" si="6"/>
        <v>168</v>
      </c>
      <c r="F256" s="21">
        <f t="shared" si="7"/>
        <v>12768</v>
      </c>
      <c r="G256" s="23">
        <v>31</v>
      </c>
      <c r="H256" s="21" t="s">
        <v>744</v>
      </c>
    </row>
    <row r="257" spans="1:8" ht="15" x14ac:dyDescent="0.25">
      <c r="A257" s="22" t="s">
        <v>745</v>
      </c>
      <c r="B257" s="19"/>
      <c r="C257" s="22" t="s">
        <v>746</v>
      </c>
      <c r="D257" s="21">
        <v>154.85</v>
      </c>
      <c r="E257" s="21">
        <f t="shared" si="6"/>
        <v>185.82</v>
      </c>
      <c r="F257" s="21">
        <f t="shared" si="7"/>
        <v>14122.32</v>
      </c>
      <c r="G257" s="23">
        <v>31</v>
      </c>
      <c r="H257" s="21" t="s">
        <v>747</v>
      </c>
    </row>
    <row r="258" spans="1:8" ht="15" x14ac:dyDescent="0.25">
      <c r="A258" s="33" t="s">
        <v>748</v>
      </c>
      <c r="B258" s="34"/>
      <c r="C258" s="35" t="s">
        <v>749</v>
      </c>
      <c r="D258" s="36">
        <v>214.65</v>
      </c>
      <c r="E258" s="21">
        <f t="shared" si="6"/>
        <v>257.58</v>
      </c>
      <c r="F258" s="21">
        <f t="shared" si="7"/>
        <v>19576.079999999998</v>
      </c>
      <c r="G258" s="37">
        <v>31</v>
      </c>
      <c r="H258" s="36" t="s">
        <v>750</v>
      </c>
    </row>
    <row r="259" spans="1:8" ht="15" x14ac:dyDescent="0.25">
      <c r="A259" s="22" t="s">
        <v>751</v>
      </c>
      <c r="B259" s="19"/>
      <c r="C259" s="20" t="s">
        <v>752</v>
      </c>
      <c r="D259" s="21">
        <v>39.450000000000003</v>
      </c>
      <c r="E259" s="21">
        <f t="shared" si="6"/>
        <v>47.34</v>
      </c>
      <c r="F259" s="21">
        <f t="shared" si="7"/>
        <v>3597.84</v>
      </c>
      <c r="G259" s="23">
        <v>105</v>
      </c>
      <c r="H259" s="21" t="s">
        <v>753</v>
      </c>
    </row>
    <row r="260" spans="1:8" ht="15" x14ac:dyDescent="0.25">
      <c r="A260" s="22" t="s">
        <v>754</v>
      </c>
      <c r="B260" s="19"/>
      <c r="C260" s="20" t="s">
        <v>755</v>
      </c>
      <c r="D260" s="21">
        <v>63.65</v>
      </c>
      <c r="E260" s="21">
        <f t="shared" si="6"/>
        <v>76.38</v>
      </c>
      <c r="F260" s="21">
        <f t="shared" si="7"/>
        <v>5804.8799999999992</v>
      </c>
      <c r="G260" s="23">
        <v>105</v>
      </c>
      <c r="H260" s="21" t="s">
        <v>756</v>
      </c>
    </row>
    <row r="261" spans="1:8" ht="15" x14ac:dyDescent="0.25">
      <c r="A261" s="22" t="s">
        <v>757</v>
      </c>
      <c r="B261" s="19"/>
      <c r="C261" s="20" t="s">
        <v>758</v>
      </c>
      <c r="D261" s="21">
        <v>28.5</v>
      </c>
      <c r="E261" s="21">
        <f t="shared" si="6"/>
        <v>34.199999999999996</v>
      </c>
      <c r="F261" s="21">
        <f t="shared" si="7"/>
        <v>2599.1999999999998</v>
      </c>
      <c r="G261" s="38" t="s">
        <v>194</v>
      </c>
      <c r="H261" s="21" t="s">
        <v>759</v>
      </c>
    </row>
    <row r="262" spans="1:8" ht="15" x14ac:dyDescent="0.25">
      <c r="A262" s="25" t="s">
        <v>760</v>
      </c>
      <c r="B262" s="19"/>
      <c r="C262" s="20" t="s">
        <v>761</v>
      </c>
      <c r="D262" s="21">
        <v>61.05</v>
      </c>
      <c r="E262" s="21">
        <f t="shared" si="6"/>
        <v>73.259999999999991</v>
      </c>
      <c r="F262" s="21">
        <f t="shared" si="7"/>
        <v>5567.7599999999993</v>
      </c>
      <c r="G262" s="23">
        <v>123</v>
      </c>
      <c r="H262" s="21"/>
    </row>
    <row r="263" spans="1:8" ht="15" x14ac:dyDescent="0.25">
      <c r="A263" s="25" t="s">
        <v>762</v>
      </c>
      <c r="B263" s="19"/>
      <c r="C263" s="20" t="s">
        <v>763</v>
      </c>
      <c r="D263" s="21">
        <v>80.599999999999994</v>
      </c>
      <c r="E263" s="21">
        <f t="shared" si="6"/>
        <v>96.719999999999985</v>
      </c>
      <c r="F263" s="21">
        <f t="shared" si="7"/>
        <v>7350.7199999999984</v>
      </c>
      <c r="G263" s="23">
        <v>123</v>
      </c>
      <c r="H263" s="21"/>
    </row>
    <row r="264" spans="1:8" ht="15" x14ac:dyDescent="0.25">
      <c r="A264" s="25" t="s">
        <v>764</v>
      </c>
      <c r="B264" s="19"/>
      <c r="C264" s="20" t="s">
        <v>765</v>
      </c>
      <c r="D264" s="21">
        <v>99.55</v>
      </c>
      <c r="E264" s="21">
        <f t="shared" si="6"/>
        <v>119.46</v>
      </c>
      <c r="F264" s="21">
        <f t="shared" si="7"/>
        <v>9078.9599999999991</v>
      </c>
      <c r="G264" s="23">
        <v>123</v>
      </c>
      <c r="H264" s="21"/>
    </row>
    <row r="265" spans="1:8" ht="15" x14ac:dyDescent="0.25">
      <c r="A265" s="25" t="s">
        <v>766</v>
      </c>
      <c r="B265" s="19"/>
      <c r="C265" s="20" t="s">
        <v>767</v>
      </c>
      <c r="D265" s="21">
        <v>89.6</v>
      </c>
      <c r="E265" s="21">
        <f t="shared" si="6"/>
        <v>107.52</v>
      </c>
      <c r="F265" s="21">
        <f t="shared" si="7"/>
        <v>8171.5199999999995</v>
      </c>
      <c r="G265" s="23">
        <v>123</v>
      </c>
      <c r="H265" s="21"/>
    </row>
    <row r="266" spans="1:8" ht="15" x14ac:dyDescent="0.25">
      <c r="A266" s="25" t="s">
        <v>768</v>
      </c>
      <c r="B266" s="19"/>
      <c r="C266" s="20" t="s">
        <v>769</v>
      </c>
      <c r="D266" s="21">
        <v>116.45</v>
      </c>
      <c r="E266" s="21">
        <f t="shared" ref="E266:E329" si="8">D266*1.2</f>
        <v>139.74</v>
      </c>
      <c r="F266" s="21">
        <f t="shared" si="7"/>
        <v>10620.240000000002</v>
      </c>
      <c r="G266" s="23">
        <v>123</v>
      </c>
      <c r="H266" s="21"/>
    </row>
    <row r="267" spans="1:8" ht="15" x14ac:dyDescent="0.25">
      <c r="A267" s="25" t="s">
        <v>770</v>
      </c>
      <c r="B267" s="19"/>
      <c r="C267" s="20" t="s">
        <v>771</v>
      </c>
      <c r="D267" s="21">
        <v>141.4</v>
      </c>
      <c r="E267" s="21">
        <f t="shared" si="8"/>
        <v>169.68</v>
      </c>
      <c r="F267" s="21">
        <f t="shared" si="7"/>
        <v>12895.68</v>
      </c>
      <c r="G267" s="23">
        <v>123</v>
      </c>
      <c r="H267" s="21"/>
    </row>
    <row r="268" spans="1:8" ht="15" x14ac:dyDescent="0.25">
      <c r="A268" s="22" t="s">
        <v>772</v>
      </c>
      <c r="B268" s="19"/>
      <c r="C268" s="20" t="s">
        <v>773</v>
      </c>
      <c r="D268" s="21">
        <v>17.3</v>
      </c>
      <c r="E268" s="21">
        <f t="shared" si="8"/>
        <v>20.76</v>
      </c>
      <c r="F268" s="21">
        <f t="shared" si="7"/>
        <v>1577.7600000000002</v>
      </c>
      <c r="G268" s="23">
        <v>74</v>
      </c>
      <c r="H268" s="21" t="s">
        <v>774</v>
      </c>
    </row>
    <row r="269" spans="1:8" ht="15" x14ac:dyDescent="0.25">
      <c r="A269" s="22" t="s">
        <v>775</v>
      </c>
      <c r="B269" s="19"/>
      <c r="C269" s="20" t="s">
        <v>776</v>
      </c>
      <c r="D269" s="21">
        <v>64.05</v>
      </c>
      <c r="E269" s="21">
        <f t="shared" si="8"/>
        <v>76.86</v>
      </c>
      <c r="F269" s="21">
        <f t="shared" si="7"/>
        <v>5841.36</v>
      </c>
      <c r="G269" s="23">
        <v>74</v>
      </c>
      <c r="H269" s="21" t="s">
        <v>777</v>
      </c>
    </row>
    <row r="270" spans="1:8" ht="15" x14ac:dyDescent="0.25">
      <c r="A270" s="22" t="s">
        <v>778</v>
      </c>
      <c r="B270" s="19"/>
      <c r="C270" s="20" t="s">
        <v>779</v>
      </c>
      <c r="D270" s="21">
        <v>263.75</v>
      </c>
      <c r="E270" s="21">
        <f t="shared" si="8"/>
        <v>316.5</v>
      </c>
      <c r="F270" s="21">
        <f t="shared" ref="F270:F333" si="9">E270*$F$8</f>
        <v>24054</v>
      </c>
      <c r="G270" s="23">
        <v>75</v>
      </c>
      <c r="H270" s="21" t="s">
        <v>780</v>
      </c>
    </row>
    <row r="271" spans="1:8" ht="15" x14ac:dyDescent="0.25">
      <c r="A271" s="22" t="s">
        <v>781</v>
      </c>
      <c r="B271" s="19"/>
      <c r="C271" s="20" t="s">
        <v>782</v>
      </c>
      <c r="D271" s="21">
        <v>138.75</v>
      </c>
      <c r="E271" s="21">
        <f t="shared" si="8"/>
        <v>166.5</v>
      </c>
      <c r="F271" s="21">
        <f t="shared" si="9"/>
        <v>12654</v>
      </c>
      <c r="G271" s="23">
        <v>40</v>
      </c>
      <c r="H271" s="21" t="s">
        <v>783</v>
      </c>
    </row>
    <row r="272" spans="1:8" ht="15" x14ac:dyDescent="0.25">
      <c r="A272" s="22" t="s">
        <v>784</v>
      </c>
      <c r="B272" s="19"/>
      <c r="C272" s="20" t="s">
        <v>785</v>
      </c>
      <c r="D272" s="21">
        <v>155.6</v>
      </c>
      <c r="E272" s="21">
        <f t="shared" si="8"/>
        <v>186.72</v>
      </c>
      <c r="F272" s="21">
        <f t="shared" si="9"/>
        <v>14190.72</v>
      </c>
      <c r="G272" s="23">
        <v>40</v>
      </c>
      <c r="H272" s="21" t="s">
        <v>786</v>
      </c>
    </row>
    <row r="273" spans="1:8" ht="15" x14ac:dyDescent="0.25">
      <c r="A273" s="22" t="s">
        <v>787</v>
      </c>
      <c r="B273" s="19"/>
      <c r="C273" s="20" t="s">
        <v>788</v>
      </c>
      <c r="D273" s="21">
        <v>185.55</v>
      </c>
      <c r="E273" s="21">
        <f t="shared" si="8"/>
        <v>222.66</v>
      </c>
      <c r="F273" s="21">
        <f t="shared" si="9"/>
        <v>16922.16</v>
      </c>
      <c r="G273" s="23">
        <v>40</v>
      </c>
      <c r="H273" s="21" t="s">
        <v>789</v>
      </c>
    </row>
    <row r="274" spans="1:8" ht="15" x14ac:dyDescent="0.25">
      <c r="A274" s="22" t="s">
        <v>790</v>
      </c>
      <c r="B274" s="19"/>
      <c r="C274" s="20" t="s">
        <v>791</v>
      </c>
      <c r="D274" s="21">
        <v>264.60000000000002</v>
      </c>
      <c r="E274" s="21">
        <f t="shared" si="8"/>
        <v>317.52000000000004</v>
      </c>
      <c r="F274" s="21">
        <f t="shared" si="9"/>
        <v>24131.520000000004</v>
      </c>
      <c r="G274" s="23">
        <v>40</v>
      </c>
      <c r="H274" s="21" t="s">
        <v>792</v>
      </c>
    </row>
    <row r="275" spans="1:8" ht="15" x14ac:dyDescent="0.25">
      <c r="A275" s="22" t="s">
        <v>793</v>
      </c>
      <c r="B275" s="19"/>
      <c r="C275" s="20" t="s">
        <v>794</v>
      </c>
      <c r="D275" s="21">
        <v>285.75</v>
      </c>
      <c r="E275" s="21">
        <f t="shared" si="8"/>
        <v>342.9</v>
      </c>
      <c r="F275" s="21">
        <f t="shared" si="9"/>
        <v>26060.399999999998</v>
      </c>
      <c r="G275" s="23">
        <v>40</v>
      </c>
      <c r="H275" s="21" t="s">
        <v>795</v>
      </c>
    </row>
    <row r="276" spans="1:8" ht="15" x14ac:dyDescent="0.25">
      <c r="A276" s="22" t="s">
        <v>796</v>
      </c>
      <c r="B276" s="19"/>
      <c r="C276" s="20" t="s">
        <v>797</v>
      </c>
      <c r="D276" s="21">
        <v>435.1</v>
      </c>
      <c r="E276" s="21">
        <f t="shared" si="8"/>
        <v>522.12</v>
      </c>
      <c r="F276" s="21">
        <f t="shared" si="9"/>
        <v>39681.120000000003</v>
      </c>
      <c r="G276" s="23">
        <v>40</v>
      </c>
      <c r="H276" s="21" t="s">
        <v>798</v>
      </c>
    </row>
    <row r="277" spans="1:8" ht="15" x14ac:dyDescent="0.25">
      <c r="A277" s="22" t="s">
        <v>799</v>
      </c>
      <c r="B277" s="19"/>
      <c r="C277" s="20" t="s">
        <v>800</v>
      </c>
      <c r="D277" s="21">
        <v>102.4</v>
      </c>
      <c r="E277" s="21">
        <f t="shared" si="8"/>
        <v>122.88</v>
      </c>
      <c r="F277" s="21">
        <f t="shared" si="9"/>
        <v>9338.8799999999992</v>
      </c>
      <c r="G277" s="23">
        <v>40</v>
      </c>
      <c r="H277" s="21" t="s">
        <v>801</v>
      </c>
    </row>
    <row r="278" spans="1:8" ht="15" x14ac:dyDescent="0.25">
      <c r="A278" s="22" t="s">
        <v>802</v>
      </c>
      <c r="B278" s="19"/>
      <c r="C278" s="20" t="s">
        <v>803</v>
      </c>
      <c r="D278" s="21">
        <v>231.65</v>
      </c>
      <c r="E278" s="21">
        <f t="shared" si="8"/>
        <v>277.98</v>
      </c>
      <c r="F278" s="21">
        <f t="shared" si="9"/>
        <v>21126.480000000003</v>
      </c>
      <c r="G278" s="23">
        <v>40</v>
      </c>
      <c r="H278" s="21" t="s">
        <v>804</v>
      </c>
    </row>
    <row r="279" spans="1:8" ht="15" x14ac:dyDescent="0.25">
      <c r="A279" s="22" t="s">
        <v>805</v>
      </c>
      <c r="B279" s="19"/>
      <c r="C279" s="20" t="s">
        <v>806</v>
      </c>
      <c r="D279" s="21">
        <v>243.55</v>
      </c>
      <c r="E279" s="21">
        <f t="shared" si="8"/>
        <v>292.26</v>
      </c>
      <c r="F279" s="21">
        <f t="shared" si="9"/>
        <v>22211.759999999998</v>
      </c>
      <c r="G279" s="23">
        <v>40</v>
      </c>
      <c r="H279" s="21" t="s">
        <v>807</v>
      </c>
    </row>
    <row r="280" spans="1:8" ht="15" x14ac:dyDescent="0.25">
      <c r="A280" s="22" t="s">
        <v>808</v>
      </c>
      <c r="B280" s="19"/>
      <c r="C280" s="20" t="s">
        <v>809</v>
      </c>
      <c r="D280" s="21">
        <v>703.9</v>
      </c>
      <c r="E280" s="21">
        <f t="shared" si="8"/>
        <v>844.68</v>
      </c>
      <c r="F280" s="21">
        <f t="shared" si="9"/>
        <v>64195.679999999993</v>
      </c>
      <c r="G280" s="23">
        <v>40</v>
      </c>
      <c r="H280" s="21" t="s">
        <v>810</v>
      </c>
    </row>
    <row r="281" spans="1:8" ht="15" x14ac:dyDescent="0.25">
      <c r="A281" s="22" t="s">
        <v>811</v>
      </c>
      <c r="B281" s="19"/>
      <c r="C281" s="20" t="s">
        <v>812</v>
      </c>
      <c r="D281" s="21">
        <v>714.6</v>
      </c>
      <c r="E281" s="21">
        <f t="shared" si="8"/>
        <v>857.52</v>
      </c>
      <c r="F281" s="21">
        <f t="shared" si="9"/>
        <v>65171.519999999997</v>
      </c>
      <c r="G281" s="23">
        <v>40</v>
      </c>
      <c r="H281" s="21" t="s">
        <v>813</v>
      </c>
    </row>
    <row r="282" spans="1:8" ht="15" x14ac:dyDescent="0.25">
      <c r="A282" s="22" t="s">
        <v>814</v>
      </c>
      <c r="B282" s="19"/>
      <c r="C282" s="20" t="s">
        <v>815</v>
      </c>
      <c r="D282" s="21">
        <v>13.15</v>
      </c>
      <c r="E282" s="21">
        <f t="shared" si="8"/>
        <v>15.78</v>
      </c>
      <c r="F282" s="21">
        <f t="shared" si="9"/>
        <v>1199.28</v>
      </c>
      <c r="G282" s="23">
        <v>84</v>
      </c>
      <c r="H282" s="21" t="s">
        <v>816</v>
      </c>
    </row>
    <row r="283" spans="1:8" ht="15" x14ac:dyDescent="0.25">
      <c r="A283" s="22" t="s">
        <v>817</v>
      </c>
      <c r="B283" s="19"/>
      <c r="C283" s="20" t="s">
        <v>818</v>
      </c>
      <c r="D283" s="21">
        <v>192</v>
      </c>
      <c r="E283" s="21">
        <f t="shared" si="8"/>
        <v>230.39999999999998</v>
      </c>
      <c r="F283" s="21">
        <f t="shared" si="9"/>
        <v>17510.399999999998</v>
      </c>
      <c r="G283" s="23">
        <v>40</v>
      </c>
      <c r="H283" s="21" t="s">
        <v>819</v>
      </c>
    </row>
    <row r="284" spans="1:8" ht="15" x14ac:dyDescent="0.25">
      <c r="A284" s="22" t="s">
        <v>820</v>
      </c>
      <c r="B284" s="19"/>
      <c r="C284" s="20" t="s">
        <v>821</v>
      </c>
      <c r="D284" s="21">
        <v>204.5</v>
      </c>
      <c r="E284" s="21">
        <f t="shared" si="8"/>
        <v>245.39999999999998</v>
      </c>
      <c r="F284" s="21">
        <f t="shared" si="9"/>
        <v>18650.399999999998</v>
      </c>
      <c r="G284" s="23">
        <v>40</v>
      </c>
      <c r="H284" s="21" t="s">
        <v>822</v>
      </c>
    </row>
    <row r="285" spans="1:8" ht="15" x14ac:dyDescent="0.25">
      <c r="A285" s="22" t="s">
        <v>823</v>
      </c>
      <c r="B285" s="19"/>
      <c r="C285" s="20" t="s">
        <v>824</v>
      </c>
      <c r="D285" s="21">
        <v>390.3</v>
      </c>
      <c r="E285" s="21">
        <f t="shared" si="8"/>
        <v>468.36</v>
      </c>
      <c r="F285" s="21">
        <f t="shared" si="9"/>
        <v>35595.360000000001</v>
      </c>
      <c r="G285" s="23">
        <v>40</v>
      </c>
      <c r="H285" s="21" t="s">
        <v>825</v>
      </c>
    </row>
    <row r="286" spans="1:8" ht="15" x14ac:dyDescent="0.25">
      <c r="A286" s="22" t="s">
        <v>826</v>
      </c>
      <c r="B286" s="19"/>
      <c r="C286" s="20" t="s">
        <v>827</v>
      </c>
      <c r="D286" s="21">
        <v>463.3</v>
      </c>
      <c r="E286" s="21">
        <f t="shared" si="8"/>
        <v>555.96</v>
      </c>
      <c r="F286" s="21">
        <f t="shared" si="9"/>
        <v>42252.960000000006</v>
      </c>
      <c r="G286" s="23">
        <v>40</v>
      </c>
      <c r="H286" s="21" t="s">
        <v>828</v>
      </c>
    </row>
    <row r="287" spans="1:8" ht="15" x14ac:dyDescent="0.25">
      <c r="A287" s="22" t="s">
        <v>829</v>
      </c>
      <c r="B287" s="19"/>
      <c r="C287" s="20" t="s">
        <v>830</v>
      </c>
      <c r="D287" s="21">
        <v>466.2</v>
      </c>
      <c r="E287" s="21">
        <f t="shared" si="8"/>
        <v>559.43999999999994</v>
      </c>
      <c r="F287" s="21">
        <f t="shared" si="9"/>
        <v>42517.439999999995</v>
      </c>
      <c r="G287" s="23">
        <v>40</v>
      </c>
      <c r="H287" s="21" t="s">
        <v>831</v>
      </c>
    </row>
    <row r="288" spans="1:8" ht="15" x14ac:dyDescent="0.25">
      <c r="A288" s="22" t="s">
        <v>832</v>
      </c>
      <c r="B288" s="19"/>
      <c r="C288" s="32" t="s">
        <v>833</v>
      </c>
      <c r="D288" s="21">
        <v>85.8</v>
      </c>
      <c r="E288" s="21">
        <f t="shared" si="8"/>
        <v>102.96</v>
      </c>
      <c r="F288" s="21">
        <f t="shared" si="9"/>
        <v>7824.9599999999991</v>
      </c>
      <c r="G288" s="23">
        <v>108</v>
      </c>
      <c r="H288" s="21" t="s">
        <v>834</v>
      </c>
    </row>
    <row r="289" spans="1:8" ht="15" x14ac:dyDescent="0.25">
      <c r="A289" s="22" t="s">
        <v>835</v>
      </c>
      <c r="B289" s="19"/>
      <c r="C289" s="20" t="s">
        <v>836</v>
      </c>
      <c r="D289" s="21">
        <v>231.65</v>
      </c>
      <c r="E289" s="21">
        <f t="shared" si="8"/>
        <v>277.98</v>
      </c>
      <c r="F289" s="21">
        <f t="shared" si="9"/>
        <v>21126.480000000003</v>
      </c>
      <c r="G289" s="23">
        <v>40</v>
      </c>
      <c r="H289" s="21" t="s">
        <v>837</v>
      </c>
    </row>
    <row r="290" spans="1:8" ht="15" x14ac:dyDescent="0.25">
      <c r="A290" s="22" t="s">
        <v>838</v>
      </c>
      <c r="B290" s="19"/>
      <c r="C290" s="20" t="s">
        <v>839</v>
      </c>
      <c r="D290" s="21">
        <v>402.5</v>
      </c>
      <c r="E290" s="21">
        <f t="shared" si="8"/>
        <v>483</v>
      </c>
      <c r="F290" s="21">
        <f t="shared" si="9"/>
        <v>36708</v>
      </c>
      <c r="G290" s="23">
        <v>71</v>
      </c>
      <c r="H290" s="21" t="s">
        <v>840</v>
      </c>
    </row>
    <row r="291" spans="1:8" ht="15" x14ac:dyDescent="0.25">
      <c r="A291" s="25" t="s">
        <v>841</v>
      </c>
      <c r="B291" s="19"/>
      <c r="C291" s="20" t="s">
        <v>842</v>
      </c>
      <c r="D291" s="21">
        <v>139.80000000000001</v>
      </c>
      <c r="E291" s="21">
        <f t="shared" si="8"/>
        <v>167.76000000000002</v>
      </c>
      <c r="F291" s="21">
        <f t="shared" si="9"/>
        <v>12749.760000000002</v>
      </c>
      <c r="G291" s="23">
        <v>123</v>
      </c>
      <c r="H291" s="21"/>
    </row>
    <row r="292" spans="1:8" ht="15" x14ac:dyDescent="0.25">
      <c r="A292" s="25" t="s">
        <v>843</v>
      </c>
      <c r="B292" s="19"/>
      <c r="C292" s="20" t="s">
        <v>844</v>
      </c>
      <c r="D292" s="21">
        <v>197.6</v>
      </c>
      <c r="E292" s="21">
        <f t="shared" si="8"/>
        <v>237.11999999999998</v>
      </c>
      <c r="F292" s="21">
        <f t="shared" si="9"/>
        <v>18021.12</v>
      </c>
      <c r="G292" s="23">
        <v>123</v>
      </c>
      <c r="H292" s="21"/>
    </row>
    <row r="293" spans="1:8" ht="15" x14ac:dyDescent="0.25">
      <c r="A293" s="22" t="s">
        <v>845</v>
      </c>
      <c r="B293" s="19"/>
      <c r="C293" s="20" t="s">
        <v>846</v>
      </c>
      <c r="D293" s="21">
        <v>9.6</v>
      </c>
      <c r="E293" s="21">
        <f t="shared" si="8"/>
        <v>11.52</v>
      </c>
      <c r="F293" s="21">
        <f t="shared" si="9"/>
        <v>875.52</v>
      </c>
      <c r="G293" s="23"/>
      <c r="H293" s="21" t="s">
        <v>847</v>
      </c>
    </row>
    <row r="294" spans="1:8" ht="15" x14ac:dyDescent="0.25">
      <c r="A294" s="22" t="s">
        <v>848</v>
      </c>
      <c r="B294" s="19"/>
      <c r="C294" s="20" t="s">
        <v>849</v>
      </c>
      <c r="D294" s="21">
        <v>178.6</v>
      </c>
      <c r="E294" s="21">
        <f t="shared" si="8"/>
        <v>214.32</v>
      </c>
      <c r="F294" s="21">
        <f t="shared" si="9"/>
        <v>16288.32</v>
      </c>
      <c r="G294" s="23" t="s">
        <v>30</v>
      </c>
      <c r="H294" s="21" t="s">
        <v>850</v>
      </c>
    </row>
    <row r="295" spans="1:8" ht="15" x14ac:dyDescent="0.25">
      <c r="A295" s="22" t="s">
        <v>851</v>
      </c>
      <c r="B295" s="19"/>
      <c r="C295" s="20" t="s">
        <v>852</v>
      </c>
      <c r="D295" s="21">
        <v>185.55</v>
      </c>
      <c r="E295" s="21">
        <f t="shared" si="8"/>
        <v>222.66</v>
      </c>
      <c r="F295" s="21">
        <f t="shared" si="9"/>
        <v>16922.16</v>
      </c>
      <c r="G295" s="23">
        <v>40</v>
      </c>
      <c r="H295" s="21" t="s">
        <v>853</v>
      </c>
    </row>
    <row r="296" spans="1:8" ht="15" x14ac:dyDescent="0.25">
      <c r="A296" s="22" t="s">
        <v>854</v>
      </c>
      <c r="B296" s="19"/>
      <c r="C296" s="20" t="s">
        <v>855</v>
      </c>
      <c r="D296" s="21">
        <v>25.25</v>
      </c>
      <c r="E296" s="21">
        <f t="shared" si="8"/>
        <v>30.299999999999997</v>
      </c>
      <c r="F296" s="21">
        <f t="shared" si="9"/>
        <v>2302.7999999999997</v>
      </c>
      <c r="G296" s="23" t="s">
        <v>856</v>
      </c>
      <c r="H296" s="21" t="s">
        <v>857</v>
      </c>
    </row>
    <row r="297" spans="1:8" ht="15" x14ac:dyDescent="0.25">
      <c r="A297" s="22" t="s">
        <v>858</v>
      </c>
      <c r="B297" s="19"/>
      <c r="C297" s="20" t="s">
        <v>859</v>
      </c>
      <c r="D297" s="21">
        <v>222.75</v>
      </c>
      <c r="E297" s="21">
        <f t="shared" si="8"/>
        <v>267.3</v>
      </c>
      <c r="F297" s="21">
        <f t="shared" si="9"/>
        <v>20314.8</v>
      </c>
      <c r="G297" s="23">
        <v>105</v>
      </c>
      <c r="H297" s="21" t="s">
        <v>860</v>
      </c>
    </row>
    <row r="298" spans="1:8" ht="15" x14ac:dyDescent="0.25">
      <c r="A298" s="22" t="s">
        <v>861</v>
      </c>
      <c r="B298" s="19"/>
      <c r="C298" s="20" t="s">
        <v>862</v>
      </c>
      <c r="D298" s="21">
        <v>319.64999999999998</v>
      </c>
      <c r="E298" s="21">
        <f t="shared" si="8"/>
        <v>383.58</v>
      </c>
      <c r="F298" s="21">
        <f t="shared" si="9"/>
        <v>29152.079999999998</v>
      </c>
      <c r="G298" s="23">
        <v>105</v>
      </c>
      <c r="H298" s="21" t="s">
        <v>863</v>
      </c>
    </row>
    <row r="299" spans="1:8" ht="15" x14ac:dyDescent="0.25">
      <c r="A299" s="22" t="s">
        <v>864</v>
      </c>
      <c r="B299" s="19"/>
      <c r="C299" s="20" t="s">
        <v>865</v>
      </c>
      <c r="D299" s="21">
        <v>9.85</v>
      </c>
      <c r="E299" s="21">
        <f t="shared" si="8"/>
        <v>11.819999999999999</v>
      </c>
      <c r="F299" s="21">
        <f t="shared" si="9"/>
        <v>898.31999999999994</v>
      </c>
      <c r="G299" s="23"/>
      <c r="H299" s="21" t="s">
        <v>866</v>
      </c>
    </row>
    <row r="300" spans="1:8" ht="15" x14ac:dyDescent="0.25">
      <c r="A300" s="31" t="s">
        <v>867</v>
      </c>
      <c r="B300" s="27"/>
      <c r="C300" s="32" t="s">
        <v>868</v>
      </c>
      <c r="D300" s="21">
        <v>154.30000000000001</v>
      </c>
      <c r="E300" s="21">
        <f t="shared" si="8"/>
        <v>185.16</v>
      </c>
      <c r="F300" s="21">
        <f t="shared" si="9"/>
        <v>14072.16</v>
      </c>
      <c r="G300" s="23">
        <v>105</v>
      </c>
      <c r="H300" s="21" t="s">
        <v>869</v>
      </c>
    </row>
    <row r="301" spans="1:8" ht="15" x14ac:dyDescent="0.25">
      <c r="A301" s="31" t="s">
        <v>870</v>
      </c>
      <c r="B301" s="27"/>
      <c r="C301" s="32" t="s">
        <v>871</v>
      </c>
      <c r="D301" s="21">
        <v>209.6</v>
      </c>
      <c r="E301" s="21">
        <f t="shared" si="8"/>
        <v>251.51999999999998</v>
      </c>
      <c r="F301" s="21">
        <f t="shared" si="9"/>
        <v>19115.519999999997</v>
      </c>
      <c r="G301" s="23">
        <v>105</v>
      </c>
      <c r="H301" s="21" t="s">
        <v>872</v>
      </c>
    </row>
    <row r="302" spans="1:8" ht="15" x14ac:dyDescent="0.25">
      <c r="A302" s="31" t="s">
        <v>873</v>
      </c>
      <c r="B302" s="27" t="s">
        <v>874</v>
      </c>
      <c r="C302" s="32" t="s">
        <v>875</v>
      </c>
      <c r="D302" s="21">
        <v>20.350000000000001</v>
      </c>
      <c r="E302" s="21">
        <f t="shared" si="8"/>
        <v>24.42</v>
      </c>
      <c r="F302" s="21">
        <f t="shared" si="9"/>
        <v>1855.92</v>
      </c>
      <c r="G302" s="23">
        <v>105</v>
      </c>
      <c r="H302" s="21" t="s">
        <v>876</v>
      </c>
    </row>
    <row r="303" spans="1:8" ht="15" x14ac:dyDescent="0.25">
      <c r="A303" s="22" t="s">
        <v>877</v>
      </c>
      <c r="B303" s="19"/>
      <c r="C303" s="20" t="s">
        <v>878</v>
      </c>
      <c r="D303" s="21">
        <v>13.6</v>
      </c>
      <c r="E303" s="21">
        <f t="shared" si="8"/>
        <v>16.32</v>
      </c>
      <c r="F303" s="21">
        <f t="shared" si="9"/>
        <v>1240.32</v>
      </c>
      <c r="G303" s="23" t="s">
        <v>879</v>
      </c>
      <c r="H303" s="21" t="s">
        <v>880</v>
      </c>
    </row>
    <row r="304" spans="1:8" ht="15" x14ac:dyDescent="0.25">
      <c r="A304" s="22" t="s">
        <v>881</v>
      </c>
      <c r="B304" s="19"/>
      <c r="C304" s="20" t="s">
        <v>882</v>
      </c>
      <c r="D304" s="21">
        <v>18.5</v>
      </c>
      <c r="E304" s="21">
        <f t="shared" si="8"/>
        <v>22.2</v>
      </c>
      <c r="F304" s="21">
        <f t="shared" si="9"/>
        <v>1687.2</v>
      </c>
      <c r="G304" s="23">
        <v>105</v>
      </c>
      <c r="H304" s="21" t="s">
        <v>883</v>
      </c>
    </row>
    <row r="305" spans="1:8" ht="15" x14ac:dyDescent="0.25">
      <c r="A305" s="22" t="s">
        <v>884</v>
      </c>
      <c r="B305" s="19"/>
      <c r="C305" s="20" t="s">
        <v>885</v>
      </c>
      <c r="D305" s="21">
        <v>24.1</v>
      </c>
      <c r="E305" s="21">
        <f t="shared" si="8"/>
        <v>28.92</v>
      </c>
      <c r="F305" s="21">
        <f t="shared" si="9"/>
        <v>2197.92</v>
      </c>
      <c r="G305" s="23">
        <v>105</v>
      </c>
      <c r="H305" s="21" t="s">
        <v>886</v>
      </c>
    </row>
    <row r="306" spans="1:8" ht="15" x14ac:dyDescent="0.25">
      <c r="A306" s="22" t="s">
        <v>887</v>
      </c>
      <c r="B306" s="19"/>
      <c r="C306" s="20" t="s">
        <v>888</v>
      </c>
      <c r="D306" s="21">
        <v>559.6</v>
      </c>
      <c r="E306" s="21">
        <f t="shared" si="8"/>
        <v>671.52</v>
      </c>
      <c r="F306" s="21">
        <f t="shared" si="9"/>
        <v>51035.519999999997</v>
      </c>
      <c r="G306" s="23">
        <v>118</v>
      </c>
      <c r="H306" s="21" t="s">
        <v>889</v>
      </c>
    </row>
    <row r="307" spans="1:8" ht="15" x14ac:dyDescent="0.25">
      <c r="A307" s="22" t="s">
        <v>890</v>
      </c>
      <c r="B307" s="19"/>
      <c r="C307" s="20" t="s">
        <v>891</v>
      </c>
      <c r="D307" s="21">
        <v>587.95000000000005</v>
      </c>
      <c r="E307" s="21">
        <f t="shared" si="8"/>
        <v>705.54000000000008</v>
      </c>
      <c r="F307" s="21">
        <f t="shared" si="9"/>
        <v>53621.040000000008</v>
      </c>
      <c r="G307" s="23">
        <v>118</v>
      </c>
      <c r="H307" s="21" t="s">
        <v>892</v>
      </c>
    </row>
    <row r="308" spans="1:8" ht="15" x14ac:dyDescent="0.25">
      <c r="A308" s="22" t="s">
        <v>893</v>
      </c>
      <c r="B308" s="19"/>
      <c r="C308" s="20" t="s">
        <v>894</v>
      </c>
      <c r="D308" s="21">
        <v>331.45</v>
      </c>
      <c r="E308" s="21">
        <f t="shared" si="8"/>
        <v>397.73999999999995</v>
      </c>
      <c r="F308" s="21">
        <f t="shared" si="9"/>
        <v>30228.239999999998</v>
      </c>
      <c r="G308" s="23">
        <v>107</v>
      </c>
      <c r="H308" s="21" t="s">
        <v>895</v>
      </c>
    </row>
    <row r="309" spans="1:8" ht="15" x14ac:dyDescent="0.25">
      <c r="A309" s="22" t="s">
        <v>896</v>
      </c>
      <c r="B309" s="19"/>
      <c r="C309" s="20" t="s">
        <v>897</v>
      </c>
      <c r="D309" s="21">
        <v>364.25</v>
      </c>
      <c r="E309" s="21">
        <f t="shared" si="8"/>
        <v>437.09999999999997</v>
      </c>
      <c r="F309" s="21">
        <f t="shared" si="9"/>
        <v>33219.599999999999</v>
      </c>
      <c r="G309" s="23">
        <v>107</v>
      </c>
      <c r="H309" s="21" t="s">
        <v>898</v>
      </c>
    </row>
    <row r="310" spans="1:8" ht="15" x14ac:dyDescent="0.25">
      <c r="A310" s="22" t="s">
        <v>899</v>
      </c>
      <c r="B310" s="19"/>
      <c r="C310" s="20" t="s">
        <v>900</v>
      </c>
      <c r="D310" s="21">
        <v>485.25</v>
      </c>
      <c r="E310" s="21">
        <f t="shared" si="8"/>
        <v>582.29999999999995</v>
      </c>
      <c r="F310" s="21">
        <f t="shared" si="9"/>
        <v>44254.799999999996</v>
      </c>
      <c r="G310" s="23">
        <v>107</v>
      </c>
      <c r="H310" s="21" t="s">
        <v>901</v>
      </c>
    </row>
    <row r="311" spans="1:8" ht="15" x14ac:dyDescent="0.25">
      <c r="A311" s="22" t="s">
        <v>902</v>
      </c>
      <c r="B311" s="19"/>
      <c r="C311" s="20" t="s">
        <v>903</v>
      </c>
      <c r="D311" s="21">
        <v>131.44999999999999</v>
      </c>
      <c r="E311" s="21">
        <f t="shared" si="8"/>
        <v>157.73999999999998</v>
      </c>
      <c r="F311" s="21">
        <f t="shared" si="9"/>
        <v>11988.239999999998</v>
      </c>
      <c r="G311" s="23">
        <v>72</v>
      </c>
      <c r="H311" s="21" t="s">
        <v>904</v>
      </c>
    </row>
    <row r="312" spans="1:8" ht="15" x14ac:dyDescent="0.25">
      <c r="A312" s="22" t="s">
        <v>905</v>
      </c>
      <c r="B312" s="19"/>
      <c r="C312" s="20" t="s">
        <v>906</v>
      </c>
      <c r="D312" s="21">
        <v>844.3</v>
      </c>
      <c r="E312" s="21">
        <f t="shared" si="8"/>
        <v>1013.1599999999999</v>
      </c>
      <c r="F312" s="21">
        <f t="shared" si="9"/>
        <v>77000.159999999989</v>
      </c>
      <c r="G312" s="23" t="s">
        <v>907</v>
      </c>
      <c r="H312" s="21" t="s">
        <v>908</v>
      </c>
    </row>
    <row r="313" spans="1:8" ht="15" x14ac:dyDescent="0.25">
      <c r="A313" s="22" t="s">
        <v>909</v>
      </c>
      <c r="B313" s="19"/>
      <c r="C313" s="20" t="s">
        <v>910</v>
      </c>
      <c r="D313" s="21">
        <v>872.55</v>
      </c>
      <c r="E313" s="21">
        <f t="shared" si="8"/>
        <v>1047.06</v>
      </c>
      <c r="F313" s="21">
        <f t="shared" si="9"/>
        <v>79576.56</v>
      </c>
      <c r="G313" s="23" t="s">
        <v>907</v>
      </c>
      <c r="H313" s="21" t="s">
        <v>911</v>
      </c>
    </row>
    <row r="314" spans="1:8" ht="15" x14ac:dyDescent="0.25">
      <c r="A314" s="22" t="s">
        <v>912</v>
      </c>
      <c r="B314" s="19"/>
      <c r="C314" s="20" t="s">
        <v>913</v>
      </c>
      <c r="D314" s="21">
        <v>608.20000000000005</v>
      </c>
      <c r="E314" s="21">
        <f t="shared" si="8"/>
        <v>729.84</v>
      </c>
      <c r="F314" s="21">
        <f t="shared" si="9"/>
        <v>55467.840000000004</v>
      </c>
      <c r="G314" s="23">
        <v>118</v>
      </c>
      <c r="H314" s="21" t="s">
        <v>914</v>
      </c>
    </row>
    <row r="315" spans="1:8" ht="15" x14ac:dyDescent="0.25">
      <c r="A315" s="22" t="s">
        <v>915</v>
      </c>
      <c r="B315" s="19"/>
      <c r="C315" s="20" t="s">
        <v>916</v>
      </c>
      <c r="D315" s="21">
        <v>213.1</v>
      </c>
      <c r="E315" s="21">
        <f t="shared" si="8"/>
        <v>255.71999999999997</v>
      </c>
      <c r="F315" s="21">
        <f t="shared" si="9"/>
        <v>19434.719999999998</v>
      </c>
      <c r="G315" s="23">
        <v>107</v>
      </c>
      <c r="H315" s="21" t="s">
        <v>917</v>
      </c>
    </row>
    <row r="316" spans="1:8" ht="15" x14ac:dyDescent="0.25">
      <c r="A316" s="22" t="s">
        <v>918</v>
      </c>
      <c r="B316" s="19"/>
      <c r="C316" s="32" t="s">
        <v>919</v>
      </c>
      <c r="D316" s="21">
        <v>94.25</v>
      </c>
      <c r="E316" s="21">
        <f t="shared" si="8"/>
        <v>113.1</v>
      </c>
      <c r="F316" s="21">
        <f t="shared" si="9"/>
        <v>8595.6</v>
      </c>
      <c r="G316" s="23">
        <v>108</v>
      </c>
      <c r="H316" s="21" t="s">
        <v>920</v>
      </c>
    </row>
    <row r="317" spans="1:8" ht="15" x14ac:dyDescent="0.25">
      <c r="A317" s="22" t="s">
        <v>921</v>
      </c>
      <c r="B317" s="19"/>
      <c r="C317" s="20" t="s">
        <v>922</v>
      </c>
      <c r="D317" s="21">
        <v>710.3</v>
      </c>
      <c r="E317" s="21">
        <f t="shared" si="8"/>
        <v>852.3599999999999</v>
      </c>
      <c r="F317" s="21">
        <f t="shared" si="9"/>
        <v>64779.359999999993</v>
      </c>
      <c r="G317" s="23">
        <v>80</v>
      </c>
      <c r="H317" s="21" t="s">
        <v>923</v>
      </c>
    </row>
    <row r="318" spans="1:8" ht="15" x14ac:dyDescent="0.25">
      <c r="A318" s="22" t="s">
        <v>924</v>
      </c>
      <c r="B318" s="19"/>
      <c r="C318" s="20" t="s">
        <v>925</v>
      </c>
      <c r="D318" s="21">
        <v>710.3</v>
      </c>
      <c r="E318" s="21">
        <f t="shared" si="8"/>
        <v>852.3599999999999</v>
      </c>
      <c r="F318" s="21">
        <f t="shared" si="9"/>
        <v>64779.359999999993</v>
      </c>
      <c r="G318" s="23">
        <v>80</v>
      </c>
      <c r="H318" s="21" t="s">
        <v>926</v>
      </c>
    </row>
    <row r="319" spans="1:8" ht="15" x14ac:dyDescent="0.25">
      <c r="A319" s="22" t="s">
        <v>927</v>
      </c>
      <c r="B319" s="19"/>
      <c r="C319" s="20" t="s">
        <v>928</v>
      </c>
      <c r="D319" s="21">
        <v>710.3</v>
      </c>
      <c r="E319" s="21">
        <f t="shared" si="8"/>
        <v>852.3599999999999</v>
      </c>
      <c r="F319" s="21">
        <f t="shared" si="9"/>
        <v>64779.359999999993</v>
      </c>
      <c r="G319" s="23">
        <v>80</v>
      </c>
      <c r="H319" s="21" t="s">
        <v>929</v>
      </c>
    </row>
    <row r="320" spans="1:8" ht="15" x14ac:dyDescent="0.25">
      <c r="A320" s="22" t="s">
        <v>930</v>
      </c>
      <c r="B320" s="19"/>
      <c r="C320" s="20" t="s">
        <v>931</v>
      </c>
      <c r="D320" s="21">
        <v>505.3</v>
      </c>
      <c r="E320" s="21">
        <f t="shared" si="8"/>
        <v>606.36</v>
      </c>
      <c r="F320" s="21">
        <f t="shared" si="9"/>
        <v>46083.360000000001</v>
      </c>
      <c r="G320" s="23">
        <v>151</v>
      </c>
      <c r="H320" s="21" t="s">
        <v>932</v>
      </c>
    </row>
    <row r="321" spans="1:8" ht="15" x14ac:dyDescent="0.25">
      <c r="A321" s="31" t="s">
        <v>933</v>
      </c>
      <c r="B321" s="27"/>
      <c r="C321" s="32" t="s">
        <v>934</v>
      </c>
      <c r="D321" s="21">
        <v>270</v>
      </c>
      <c r="E321" s="21">
        <f t="shared" si="8"/>
        <v>324</v>
      </c>
      <c r="F321" s="21">
        <f t="shared" si="9"/>
        <v>24624</v>
      </c>
      <c r="G321" s="23">
        <v>107</v>
      </c>
      <c r="H321" s="21" t="s">
        <v>935</v>
      </c>
    </row>
    <row r="322" spans="1:8" ht="15" x14ac:dyDescent="0.25">
      <c r="A322" s="26" t="s">
        <v>936</v>
      </c>
      <c r="B322" s="27"/>
      <c r="C322" s="28" t="s">
        <v>937</v>
      </c>
      <c r="D322" s="21">
        <v>603.6</v>
      </c>
      <c r="E322" s="21">
        <f t="shared" si="8"/>
        <v>724.32</v>
      </c>
      <c r="F322" s="21">
        <f t="shared" si="9"/>
        <v>55048.320000000007</v>
      </c>
      <c r="G322" s="23">
        <v>107</v>
      </c>
      <c r="H322" s="21" t="s">
        <v>938</v>
      </c>
    </row>
    <row r="323" spans="1:8" ht="15" x14ac:dyDescent="0.25">
      <c r="A323" s="26" t="s">
        <v>939</v>
      </c>
      <c r="B323" s="27"/>
      <c r="C323" s="30" t="s">
        <v>940</v>
      </c>
      <c r="D323" s="21">
        <v>788.65</v>
      </c>
      <c r="E323" s="21">
        <f t="shared" si="8"/>
        <v>946.37999999999988</v>
      </c>
      <c r="F323" s="21">
        <f t="shared" si="9"/>
        <v>71924.87999999999</v>
      </c>
      <c r="G323" s="23">
        <v>108</v>
      </c>
      <c r="H323" s="21" t="s">
        <v>941</v>
      </c>
    </row>
    <row r="324" spans="1:8" ht="15" x14ac:dyDescent="0.25">
      <c r="A324" s="26" t="s">
        <v>942</v>
      </c>
      <c r="B324" s="27"/>
      <c r="C324" s="30" t="s">
        <v>943</v>
      </c>
      <c r="D324" s="21">
        <v>826</v>
      </c>
      <c r="E324" s="21">
        <f t="shared" si="8"/>
        <v>991.19999999999993</v>
      </c>
      <c r="F324" s="21">
        <f t="shared" si="9"/>
        <v>75331.199999999997</v>
      </c>
      <c r="G324" s="23">
        <v>108</v>
      </c>
      <c r="H324" s="21" t="s">
        <v>944</v>
      </c>
    </row>
    <row r="325" spans="1:8" ht="15" x14ac:dyDescent="0.25">
      <c r="A325" s="22" t="s">
        <v>945</v>
      </c>
      <c r="B325" s="19"/>
      <c r="C325" s="20" t="s">
        <v>946</v>
      </c>
      <c r="D325" s="21">
        <v>13.5</v>
      </c>
      <c r="E325" s="21">
        <f t="shared" si="8"/>
        <v>16.2</v>
      </c>
      <c r="F325" s="21">
        <f t="shared" si="9"/>
        <v>1231.2</v>
      </c>
      <c r="G325" s="23" t="s">
        <v>30</v>
      </c>
      <c r="H325" s="21" t="s">
        <v>947</v>
      </c>
    </row>
    <row r="326" spans="1:8" ht="15" x14ac:dyDescent="0.25">
      <c r="A326" s="22" t="s">
        <v>948</v>
      </c>
      <c r="B326" s="19"/>
      <c r="C326" s="20" t="s">
        <v>949</v>
      </c>
      <c r="D326" s="21">
        <v>13.8</v>
      </c>
      <c r="E326" s="21">
        <f t="shared" si="8"/>
        <v>16.559999999999999</v>
      </c>
      <c r="F326" s="21">
        <f t="shared" si="9"/>
        <v>1258.56</v>
      </c>
      <c r="G326" s="23" t="s">
        <v>30</v>
      </c>
      <c r="H326" s="21" t="s">
        <v>950</v>
      </c>
    </row>
    <row r="327" spans="1:8" ht="15" x14ac:dyDescent="0.25">
      <c r="A327" s="22" t="s">
        <v>951</v>
      </c>
      <c r="B327" s="19"/>
      <c r="C327" s="20" t="s">
        <v>952</v>
      </c>
      <c r="D327" s="21">
        <v>13.95</v>
      </c>
      <c r="E327" s="21">
        <f t="shared" si="8"/>
        <v>16.739999999999998</v>
      </c>
      <c r="F327" s="21">
        <f t="shared" si="9"/>
        <v>1272.2399999999998</v>
      </c>
      <c r="G327" s="23" t="s">
        <v>30</v>
      </c>
      <c r="H327" s="21" t="s">
        <v>953</v>
      </c>
    </row>
    <row r="328" spans="1:8" ht="15" x14ac:dyDescent="0.25">
      <c r="A328" s="22" t="s">
        <v>954</v>
      </c>
      <c r="B328" s="19"/>
      <c r="C328" s="20" t="s">
        <v>955</v>
      </c>
      <c r="D328" s="21">
        <v>23.35</v>
      </c>
      <c r="E328" s="21">
        <f t="shared" si="8"/>
        <v>28.02</v>
      </c>
      <c r="F328" s="21">
        <f t="shared" si="9"/>
        <v>2129.52</v>
      </c>
      <c r="G328" s="23" t="s">
        <v>30</v>
      </c>
      <c r="H328" s="21" t="s">
        <v>956</v>
      </c>
    </row>
    <row r="329" spans="1:8" ht="15" x14ac:dyDescent="0.25">
      <c r="A329" s="22" t="s">
        <v>957</v>
      </c>
      <c r="B329" s="19"/>
      <c r="C329" s="20" t="s">
        <v>958</v>
      </c>
      <c r="D329" s="21">
        <v>33.35</v>
      </c>
      <c r="E329" s="21">
        <f t="shared" si="8"/>
        <v>40.020000000000003</v>
      </c>
      <c r="F329" s="21">
        <f t="shared" si="9"/>
        <v>3041.5200000000004</v>
      </c>
      <c r="G329" s="23" t="s">
        <v>30</v>
      </c>
      <c r="H329" s="21" t="s">
        <v>959</v>
      </c>
    </row>
    <row r="330" spans="1:8" ht="15" x14ac:dyDescent="0.25">
      <c r="A330" s="22" t="s">
        <v>960</v>
      </c>
      <c r="B330" s="19"/>
      <c r="C330" s="20" t="s">
        <v>961</v>
      </c>
      <c r="D330" s="21">
        <v>15.05</v>
      </c>
      <c r="E330" s="21">
        <f t="shared" ref="E330:E393" si="10">D330*1.2</f>
        <v>18.059999999999999</v>
      </c>
      <c r="F330" s="21">
        <f t="shared" si="9"/>
        <v>1372.56</v>
      </c>
      <c r="G330" s="23" t="s">
        <v>30</v>
      </c>
      <c r="H330" s="21" t="s">
        <v>962</v>
      </c>
    </row>
    <row r="331" spans="1:8" ht="15" x14ac:dyDescent="0.25">
      <c r="A331" s="22" t="s">
        <v>963</v>
      </c>
      <c r="B331" s="19"/>
      <c r="C331" s="20" t="s">
        <v>964</v>
      </c>
      <c r="D331" s="21">
        <v>54</v>
      </c>
      <c r="E331" s="21">
        <f t="shared" si="10"/>
        <v>64.8</v>
      </c>
      <c r="F331" s="21">
        <f t="shared" si="9"/>
        <v>4924.8</v>
      </c>
      <c r="G331" s="23" t="s">
        <v>30</v>
      </c>
      <c r="H331" s="21" t="s">
        <v>965</v>
      </c>
    </row>
    <row r="332" spans="1:8" ht="15" x14ac:dyDescent="0.25">
      <c r="A332" s="22" t="s">
        <v>966</v>
      </c>
      <c r="B332" s="19"/>
      <c r="C332" s="20" t="s">
        <v>967</v>
      </c>
      <c r="D332" s="21">
        <v>16</v>
      </c>
      <c r="E332" s="21">
        <f t="shared" si="10"/>
        <v>19.2</v>
      </c>
      <c r="F332" s="21">
        <f t="shared" si="9"/>
        <v>1459.2</v>
      </c>
      <c r="G332" s="23" t="s">
        <v>30</v>
      </c>
      <c r="H332" s="21" t="s">
        <v>968</v>
      </c>
    </row>
    <row r="333" spans="1:8" ht="15" x14ac:dyDescent="0.25">
      <c r="A333" s="22" t="s">
        <v>969</v>
      </c>
      <c r="B333" s="19"/>
      <c r="C333" s="20" t="s">
        <v>970</v>
      </c>
      <c r="D333" s="21">
        <v>16.5</v>
      </c>
      <c r="E333" s="21">
        <f t="shared" si="10"/>
        <v>19.8</v>
      </c>
      <c r="F333" s="21">
        <f t="shared" si="9"/>
        <v>1504.8</v>
      </c>
      <c r="G333" s="23" t="s">
        <v>30</v>
      </c>
      <c r="H333" s="21" t="s">
        <v>971</v>
      </c>
    </row>
    <row r="334" spans="1:8" ht="15" x14ac:dyDescent="0.25">
      <c r="A334" s="22" t="s">
        <v>972</v>
      </c>
      <c r="B334" s="19"/>
      <c r="C334" s="20" t="s">
        <v>973</v>
      </c>
      <c r="D334" s="21">
        <v>16.600000000000001</v>
      </c>
      <c r="E334" s="21">
        <f t="shared" si="10"/>
        <v>19.920000000000002</v>
      </c>
      <c r="F334" s="21">
        <f t="shared" ref="F334:F397" si="11">E334*$F$8</f>
        <v>1513.92</v>
      </c>
      <c r="G334" s="23" t="s">
        <v>30</v>
      </c>
      <c r="H334" s="21" t="s">
        <v>974</v>
      </c>
    </row>
    <row r="335" spans="1:8" ht="15" x14ac:dyDescent="0.25">
      <c r="A335" s="22" t="s">
        <v>975</v>
      </c>
      <c r="B335" s="19"/>
      <c r="C335" s="20" t="s">
        <v>976</v>
      </c>
      <c r="D335" s="21">
        <v>21.25</v>
      </c>
      <c r="E335" s="21">
        <f t="shared" si="10"/>
        <v>25.5</v>
      </c>
      <c r="F335" s="21">
        <f t="shared" si="11"/>
        <v>1938</v>
      </c>
      <c r="G335" s="23" t="s">
        <v>30</v>
      </c>
      <c r="H335" s="21" t="s">
        <v>977</v>
      </c>
    </row>
    <row r="336" spans="1:8" ht="15" x14ac:dyDescent="0.25">
      <c r="A336" s="22" t="s">
        <v>978</v>
      </c>
      <c r="B336" s="19"/>
      <c r="C336" s="20" t="s">
        <v>979</v>
      </c>
      <c r="D336" s="21">
        <v>77.650000000000006</v>
      </c>
      <c r="E336" s="21">
        <f t="shared" si="10"/>
        <v>93.18</v>
      </c>
      <c r="F336" s="21">
        <f t="shared" si="11"/>
        <v>7081.68</v>
      </c>
      <c r="G336" s="23" t="s">
        <v>30</v>
      </c>
      <c r="H336" s="21" t="s">
        <v>980</v>
      </c>
    </row>
    <row r="337" spans="1:8" ht="15" x14ac:dyDescent="0.25">
      <c r="A337" s="22" t="s">
        <v>981</v>
      </c>
      <c r="B337" s="19"/>
      <c r="C337" s="20" t="s">
        <v>982</v>
      </c>
      <c r="D337" s="21">
        <v>22.9</v>
      </c>
      <c r="E337" s="21">
        <f t="shared" si="10"/>
        <v>27.479999999999997</v>
      </c>
      <c r="F337" s="21">
        <f t="shared" si="11"/>
        <v>2088.4799999999996</v>
      </c>
      <c r="G337" s="23" t="s">
        <v>30</v>
      </c>
      <c r="H337" s="21" t="s">
        <v>983</v>
      </c>
    </row>
    <row r="338" spans="1:8" ht="15" x14ac:dyDescent="0.25">
      <c r="A338" s="22" t="s">
        <v>984</v>
      </c>
      <c r="B338" s="19"/>
      <c r="C338" s="20" t="s">
        <v>985</v>
      </c>
      <c r="D338" s="21">
        <v>24</v>
      </c>
      <c r="E338" s="21">
        <f t="shared" si="10"/>
        <v>28.799999999999997</v>
      </c>
      <c r="F338" s="21">
        <f t="shared" si="11"/>
        <v>2188.7999999999997</v>
      </c>
      <c r="G338" s="23" t="s">
        <v>30</v>
      </c>
      <c r="H338" s="21" t="s">
        <v>986</v>
      </c>
    </row>
    <row r="339" spans="1:8" ht="15" x14ac:dyDescent="0.25">
      <c r="A339" s="22" t="s">
        <v>987</v>
      </c>
      <c r="B339" s="19"/>
      <c r="C339" s="20" t="s">
        <v>988</v>
      </c>
      <c r="D339" s="21">
        <v>28.4</v>
      </c>
      <c r="E339" s="21">
        <f t="shared" si="10"/>
        <v>34.08</v>
      </c>
      <c r="F339" s="21">
        <f t="shared" si="11"/>
        <v>2590.08</v>
      </c>
      <c r="G339" s="23" t="s">
        <v>30</v>
      </c>
      <c r="H339" s="21" t="s">
        <v>989</v>
      </c>
    </row>
    <row r="340" spans="1:8" ht="15" x14ac:dyDescent="0.25">
      <c r="A340" s="22" t="s">
        <v>990</v>
      </c>
      <c r="B340" s="19"/>
      <c r="C340" s="20" t="s">
        <v>991</v>
      </c>
      <c r="D340" s="21">
        <v>30.6</v>
      </c>
      <c r="E340" s="21">
        <f t="shared" si="10"/>
        <v>36.72</v>
      </c>
      <c r="F340" s="21">
        <f t="shared" si="11"/>
        <v>2790.72</v>
      </c>
      <c r="G340" s="23" t="s">
        <v>30</v>
      </c>
      <c r="H340" s="21" t="s">
        <v>992</v>
      </c>
    </row>
    <row r="341" spans="1:8" ht="15" x14ac:dyDescent="0.25">
      <c r="A341" s="22" t="s">
        <v>993</v>
      </c>
      <c r="B341" s="19"/>
      <c r="C341" s="20" t="s">
        <v>994</v>
      </c>
      <c r="D341" s="21">
        <v>127.95</v>
      </c>
      <c r="E341" s="21">
        <f t="shared" si="10"/>
        <v>153.54</v>
      </c>
      <c r="F341" s="21">
        <f t="shared" si="11"/>
        <v>11669.039999999999</v>
      </c>
      <c r="G341" s="23" t="s">
        <v>30</v>
      </c>
      <c r="H341" s="21" t="s">
        <v>995</v>
      </c>
    </row>
    <row r="342" spans="1:8" ht="15" x14ac:dyDescent="0.25">
      <c r="A342" s="22" t="s">
        <v>996</v>
      </c>
      <c r="B342" s="19"/>
      <c r="C342" s="20" t="s">
        <v>997</v>
      </c>
      <c r="D342" s="21">
        <v>35.700000000000003</v>
      </c>
      <c r="E342" s="21">
        <f t="shared" si="10"/>
        <v>42.84</v>
      </c>
      <c r="F342" s="21">
        <f t="shared" si="11"/>
        <v>3255.84</v>
      </c>
      <c r="G342" s="23" t="s">
        <v>30</v>
      </c>
      <c r="H342" s="21" t="s">
        <v>998</v>
      </c>
    </row>
    <row r="343" spans="1:8" ht="15" x14ac:dyDescent="0.25">
      <c r="A343" s="22" t="s">
        <v>999</v>
      </c>
      <c r="B343" s="19"/>
      <c r="C343" s="20" t="s">
        <v>1000</v>
      </c>
      <c r="D343" s="21">
        <v>59.75</v>
      </c>
      <c r="E343" s="21">
        <f t="shared" si="10"/>
        <v>71.7</v>
      </c>
      <c r="F343" s="21">
        <f t="shared" si="11"/>
        <v>5449.2</v>
      </c>
      <c r="G343" s="23" t="s">
        <v>30</v>
      </c>
      <c r="H343" s="21" t="s">
        <v>1001</v>
      </c>
    </row>
    <row r="344" spans="1:8" ht="15" x14ac:dyDescent="0.25">
      <c r="A344" s="22" t="s">
        <v>1002</v>
      </c>
      <c r="B344" s="19"/>
      <c r="C344" s="20" t="s">
        <v>1003</v>
      </c>
      <c r="D344" s="21">
        <v>42.8</v>
      </c>
      <c r="E344" s="21">
        <f t="shared" si="10"/>
        <v>51.359999999999992</v>
      </c>
      <c r="F344" s="21">
        <f t="shared" si="11"/>
        <v>3903.3599999999992</v>
      </c>
      <c r="G344" s="23" t="s">
        <v>30</v>
      </c>
      <c r="H344" s="21" t="s">
        <v>1004</v>
      </c>
    </row>
    <row r="345" spans="1:8" ht="15" x14ac:dyDescent="0.25">
      <c r="A345" s="22" t="s">
        <v>1005</v>
      </c>
      <c r="B345" s="19"/>
      <c r="C345" s="20" t="s">
        <v>1006</v>
      </c>
      <c r="D345" s="21">
        <v>185.3</v>
      </c>
      <c r="E345" s="21">
        <f t="shared" si="10"/>
        <v>222.36</v>
      </c>
      <c r="F345" s="21">
        <f t="shared" si="11"/>
        <v>16899.36</v>
      </c>
      <c r="G345" s="23" t="s">
        <v>30</v>
      </c>
      <c r="H345" s="21" t="s">
        <v>1007</v>
      </c>
    </row>
    <row r="346" spans="1:8" ht="15" x14ac:dyDescent="0.25">
      <c r="A346" s="22" t="s">
        <v>1008</v>
      </c>
      <c r="B346" s="19"/>
      <c r="C346" s="20" t="s">
        <v>1009</v>
      </c>
      <c r="D346" s="21">
        <v>9.3000000000000007</v>
      </c>
      <c r="E346" s="21">
        <f t="shared" si="10"/>
        <v>11.16</v>
      </c>
      <c r="F346" s="21">
        <f t="shared" si="11"/>
        <v>848.16</v>
      </c>
      <c r="G346" s="23" t="s">
        <v>30</v>
      </c>
      <c r="H346" s="21" t="s">
        <v>1010</v>
      </c>
    </row>
    <row r="347" spans="1:8" ht="15" x14ac:dyDescent="0.25">
      <c r="A347" s="22" t="s">
        <v>1011</v>
      </c>
      <c r="B347" s="19"/>
      <c r="C347" s="20" t="s">
        <v>1012</v>
      </c>
      <c r="D347" s="21">
        <v>12.65</v>
      </c>
      <c r="E347" s="21">
        <f t="shared" si="10"/>
        <v>15.18</v>
      </c>
      <c r="F347" s="21">
        <f t="shared" si="11"/>
        <v>1153.68</v>
      </c>
      <c r="G347" s="23" t="s">
        <v>30</v>
      </c>
      <c r="H347" s="21" t="s">
        <v>1013</v>
      </c>
    </row>
    <row r="348" spans="1:8" ht="15" x14ac:dyDescent="0.25">
      <c r="A348" s="22" t="s">
        <v>1014</v>
      </c>
      <c r="B348" s="19"/>
      <c r="C348" s="20" t="s">
        <v>1015</v>
      </c>
      <c r="D348" s="21">
        <v>9.5</v>
      </c>
      <c r="E348" s="21">
        <f t="shared" si="10"/>
        <v>11.4</v>
      </c>
      <c r="F348" s="21">
        <f t="shared" si="11"/>
        <v>866.4</v>
      </c>
      <c r="G348" s="23">
        <v>84</v>
      </c>
      <c r="H348" s="21" t="s">
        <v>1016</v>
      </c>
    </row>
    <row r="349" spans="1:8" ht="15" x14ac:dyDescent="0.25">
      <c r="A349" s="22" t="s">
        <v>1017</v>
      </c>
      <c r="B349" s="19"/>
      <c r="C349" s="20" t="s">
        <v>1018</v>
      </c>
      <c r="D349" s="21">
        <v>10.6</v>
      </c>
      <c r="E349" s="21">
        <f t="shared" si="10"/>
        <v>12.719999999999999</v>
      </c>
      <c r="F349" s="21">
        <f t="shared" si="11"/>
        <v>966.71999999999991</v>
      </c>
      <c r="G349" s="23">
        <v>84</v>
      </c>
      <c r="H349" s="21" t="s">
        <v>1019</v>
      </c>
    </row>
    <row r="350" spans="1:8" ht="15" x14ac:dyDescent="0.25">
      <c r="A350" s="22" t="s">
        <v>1020</v>
      </c>
      <c r="B350" s="19"/>
      <c r="C350" s="20" t="s">
        <v>1021</v>
      </c>
      <c r="D350" s="21">
        <v>85.25</v>
      </c>
      <c r="E350" s="21">
        <f t="shared" si="10"/>
        <v>102.3</v>
      </c>
      <c r="F350" s="21">
        <f t="shared" si="11"/>
        <v>7774.8</v>
      </c>
      <c r="G350" s="23" t="s">
        <v>1022</v>
      </c>
      <c r="H350" s="21" t="s">
        <v>1023</v>
      </c>
    </row>
    <row r="351" spans="1:8" ht="15" x14ac:dyDescent="0.25">
      <c r="A351" s="22" t="s">
        <v>1024</v>
      </c>
      <c r="B351" s="19"/>
      <c r="C351" s="20" t="s">
        <v>1021</v>
      </c>
      <c r="D351" s="21">
        <v>89.5</v>
      </c>
      <c r="E351" s="21">
        <f t="shared" si="10"/>
        <v>107.39999999999999</v>
      </c>
      <c r="F351" s="21">
        <f t="shared" si="11"/>
        <v>8162.4</v>
      </c>
      <c r="G351" s="23">
        <v>25</v>
      </c>
      <c r="H351" s="21" t="s">
        <v>1025</v>
      </c>
    </row>
    <row r="352" spans="1:8" ht="15" x14ac:dyDescent="0.25">
      <c r="A352" s="22" t="s">
        <v>1026</v>
      </c>
      <c r="B352" s="19"/>
      <c r="C352" s="20" t="s">
        <v>1027</v>
      </c>
      <c r="D352" s="21">
        <v>92.45</v>
      </c>
      <c r="E352" s="21">
        <f t="shared" si="10"/>
        <v>110.94</v>
      </c>
      <c r="F352" s="21">
        <f t="shared" si="11"/>
        <v>8431.44</v>
      </c>
      <c r="G352" s="23">
        <v>25</v>
      </c>
      <c r="H352" s="21" t="s">
        <v>1028</v>
      </c>
    </row>
    <row r="353" spans="1:8" ht="15" x14ac:dyDescent="0.25">
      <c r="A353" s="22" t="s">
        <v>1029</v>
      </c>
      <c r="B353" s="19" t="s">
        <v>377</v>
      </c>
      <c r="C353" s="20" t="s">
        <v>1030</v>
      </c>
      <c r="D353" s="21">
        <v>91.9</v>
      </c>
      <c r="E353" s="21">
        <f t="shared" si="10"/>
        <v>110.28</v>
      </c>
      <c r="F353" s="21">
        <f t="shared" si="11"/>
        <v>8381.2800000000007</v>
      </c>
      <c r="G353" s="23">
        <v>25</v>
      </c>
      <c r="H353" s="21" t="s">
        <v>1031</v>
      </c>
    </row>
    <row r="354" spans="1:8" ht="15" x14ac:dyDescent="0.25">
      <c r="A354" s="22" t="s">
        <v>1032</v>
      </c>
      <c r="B354" s="19"/>
      <c r="C354" s="20" t="s">
        <v>1033</v>
      </c>
      <c r="D354" s="21">
        <v>192.6</v>
      </c>
      <c r="E354" s="21">
        <f t="shared" si="10"/>
        <v>231.11999999999998</v>
      </c>
      <c r="F354" s="21">
        <f t="shared" si="11"/>
        <v>17565.12</v>
      </c>
      <c r="G354" s="23">
        <v>25</v>
      </c>
      <c r="H354" s="21" t="s">
        <v>1034</v>
      </c>
    </row>
    <row r="355" spans="1:8" ht="15" x14ac:dyDescent="0.25">
      <c r="A355" s="22" t="s">
        <v>1035</v>
      </c>
      <c r="B355" s="19"/>
      <c r="C355" s="20" t="s">
        <v>1036</v>
      </c>
      <c r="D355" s="21">
        <v>198.85</v>
      </c>
      <c r="E355" s="21">
        <f t="shared" si="10"/>
        <v>238.61999999999998</v>
      </c>
      <c r="F355" s="21">
        <f t="shared" si="11"/>
        <v>18135.12</v>
      </c>
      <c r="G355" s="23">
        <v>25</v>
      </c>
      <c r="H355" s="21" t="s">
        <v>1037</v>
      </c>
    </row>
    <row r="356" spans="1:8" ht="15" x14ac:dyDescent="0.25">
      <c r="A356" s="22" t="s">
        <v>1038</v>
      </c>
      <c r="B356" s="19"/>
      <c r="C356" s="20" t="s">
        <v>1039</v>
      </c>
      <c r="D356" s="21">
        <v>280.5</v>
      </c>
      <c r="E356" s="21">
        <f t="shared" si="10"/>
        <v>336.59999999999997</v>
      </c>
      <c r="F356" s="21">
        <f t="shared" si="11"/>
        <v>25581.599999999999</v>
      </c>
      <c r="G356" s="23">
        <v>26</v>
      </c>
      <c r="H356" s="21" t="s">
        <v>1040</v>
      </c>
    </row>
    <row r="357" spans="1:8" ht="15" x14ac:dyDescent="0.25">
      <c r="A357" s="22" t="s">
        <v>1041</v>
      </c>
      <c r="B357" s="19"/>
      <c r="C357" s="20" t="s">
        <v>1042</v>
      </c>
      <c r="D357" s="21">
        <v>286.8</v>
      </c>
      <c r="E357" s="21">
        <f t="shared" si="10"/>
        <v>344.16</v>
      </c>
      <c r="F357" s="21">
        <f t="shared" si="11"/>
        <v>26156.160000000003</v>
      </c>
      <c r="G357" s="23">
        <v>26</v>
      </c>
      <c r="H357" s="21" t="s">
        <v>1043</v>
      </c>
    </row>
    <row r="358" spans="1:8" ht="15" x14ac:dyDescent="0.25">
      <c r="A358" s="22" t="s">
        <v>1044</v>
      </c>
      <c r="B358" s="19"/>
      <c r="C358" s="20" t="s">
        <v>1045</v>
      </c>
      <c r="D358" s="21">
        <v>213.45</v>
      </c>
      <c r="E358" s="21">
        <f t="shared" si="10"/>
        <v>256.14</v>
      </c>
      <c r="F358" s="21">
        <f t="shared" si="11"/>
        <v>19466.64</v>
      </c>
      <c r="G358" s="23">
        <v>30</v>
      </c>
      <c r="H358" s="21" t="s">
        <v>1046</v>
      </c>
    </row>
    <row r="359" spans="1:8" ht="15" x14ac:dyDescent="0.25">
      <c r="A359" s="22" t="s">
        <v>1047</v>
      </c>
      <c r="B359" s="19"/>
      <c r="C359" s="20" t="s">
        <v>1048</v>
      </c>
      <c r="D359" s="21">
        <v>316.35000000000002</v>
      </c>
      <c r="E359" s="21">
        <f t="shared" si="10"/>
        <v>379.62</v>
      </c>
      <c r="F359" s="21">
        <f t="shared" si="11"/>
        <v>28851.119999999999</v>
      </c>
      <c r="G359" s="23">
        <v>30</v>
      </c>
      <c r="H359" s="21" t="s">
        <v>1049</v>
      </c>
    </row>
    <row r="360" spans="1:8" ht="15" x14ac:dyDescent="0.25">
      <c r="A360" s="22" t="s">
        <v>1050</v>
      </c>
      <c r="B360" s="19"/>
      <c r="C360" s="20" t="s">
        <v>1051</v>
      </c>
      <c r="D360" s="21">
        <v>253.45</v>
      </c>
      <c r="E360" s="21">
        <f t="shared" si="10"/>
        <v>304.14</v>
      </c>
      <c r="F360" s="21">
        <f t="shared" si="11"/>
        <v>23114.639999999999</v>
      </c>
      <c r="G360" s="23">
        <v>30</v>
      </c>
      <c r="H360" s="21" t="s">
        <v>1052</v>
      </c>
    </row>
    <row r="361" spans="1:8" ht="15" x14ac:dyDescent="0.25">
      <c r="A361" s="22" t="s">
        <v>1053</v>
      </c>
      <c r="B361" s="19"/>
      <c r="C361" s="20" t="s">
        <v>1054</v>
      </c>
      <c r="D361" s="21">
        <v>346.4</v>
      </c>
      <c r="E361" s="21">
        <f t="shared" si="10"/>
        <v>415.67999999999995</v>
      </c>
      <c r="F361" s="21">
        <f t="shared" si="11"/>
        <v>31591.679999999997</v>
      </c>
      <c r="G361" s="23">
        <v>30</v>
      </c>
      <c r="H361" s="21" t="s">
        <v>1055</v>
      </c>
    </row>
    <row r="362" spans="1:8" ht="15" x14ac:dyDescent="0.25">
      <c r="A362" s="22" t="s">
        <v>1056</v>
      </c>
      <c r="B362" s="19"/>
      <c r="C362" s="20" t="s">
        <v>1057</v>
      </c>
      <c r="D362" s="21">
        <v>28.9</v>
      </c>
      <c r="E362" s="21">
        <f t="shared" si="10"/>
        <v>34.68</v>
      </c>
      <c r="F362" s="21">
        <f t="shared" si="11"/>
        <v>2635.68</v>
      </c>
      <c r="G362" s="23">
        <v>18</v>
      </c>
      <c r="H362" s="21" t="s">
        <v>1058</v>
      </c>
    </row>
    <row r="363" spans="1:8" ht="15" x14ac:dyDescent="0.25">
      <c r="A363" s="26" t="s">
        <v>1059</v>
      </c>
      <c r="B363" s="19"/>
      <c r="C363" s="28" t="s">
        <v>1060</v>
      </c>
      <c r="D363" s="21">
        <v>48.9</v>
      </c>
      <c r="E363" s="21">
        <f t="shared" si="10"/>
        <v>58.679999999999993</v>
      </c>
      <c r="F363" s="21">
        <f t="shared" si="11"/>
        <v>4459.6799999999994</v>
      </c>
      <c r="G363" s="23">
        <v>18</v>
      </c>
      <c r="H363" s="21" t="s">
        <v>1061</v>
      </c>
    </row>
    <row r="364" spans="1:8" ht="15" x14ac:dyDescent="0.25">
      <c r="A364" s="22" t="s">
        <v>1062</v>
      </c>
      <c r="B364" s="19"/>
      <c r="C364" s="20" t="s">
        <v>1063</v>
      </c>
      <c r="D364" s="21">
        <v>50.7</v>
      </c>
      <c r="E364" s="21">
        <f t="shared" si="10"/>
        <v>60.84</v>
      </c>
      <c r="F364" s="21">
        <f t="shared" si="11"/>
        <v>4623.84</v>
      </c>
      <c r="G364" s="23">
        <v>18</v>
      </c>
      <c r="H364" s="21" t="s">
        <v>1064</v>
      </c>
    </row>
    <row r="365" spans="1:8" ht="15" x14ac:dyDescent="0.25">
      <c r="A365" s="22" t="s">
        <v>1065</v>
      </c>
      <c r="B365" s="19"/>
      <c r="C365" s="20" t="s">
        <v>1066</v>
      </c>
      <c r="D365" s="21">
        <v>44</v>
      </c>
      <c r="E365" s="21">
        <f t="shared" si="10"/>
        <v>52.8</v>
      </c>
      <c r="F365" s="21">
        <f t="shared" si="11"/>
        <v>4012.7999999999997</v>
      </c>
      <c r="G365" s="23">
        <v>18</v>
      </c>
      <c r="H365" s="21" t="s">
        <v>1067</v>
      </c>
    </row>
    <row r="366" spans="1:8" ht="15" x14ac:dyDescent="0.25">
      <c r="A366" s="22" t="s">
        <v>1068</v>
      </c>
      <c r="B366" s="19"/>
      <c r="C366" s="28" t="s">
        <v>1069</v>
      </c>
      <c r="D366" s="21">
        <v>71.95</v>
      </c>
      <c r="E366" s="21">
        <f t="shared" si="10"/>
        <v>86.34</v>
      </c>
      <c r="F366" s="21">
        <f t="shared" si="11"/>
        <v>6561.84</v>
      </c>
      <c r="G366" s="23">
        <v>18</v>
      </c>
      <c r="H366" s="21" t="s">
        <v>1070</v>
      </c>
    </row>
    <row r="367" spans="1:8" ht="15" x14ac:dyDescent="0.25">
      <c r="A367" s="22" t="s">
        <v>1071</v>
      </c>
      <c r="B367" s="19"/>
      <c r="C367" s="20" t="s">
        <v>1072</v>
      </c>
      <c r="D367" s="21">
        <v>60.05</v>
      </c>
      <c r="E367" s="21">
        <f t="shared" si="10"/>
        <v>72.059999999999988</v>
      </c>
      <c r="F367" s="21">
        <f t="shared" si="11"/>
        <v>5476.5599999999995</v>
      </c>
      <c r="G367" s="23">
        <v>18</v>
      </c>
      <c r="H367" s="21" t="s">
        <v>1073</v>
      </c>
    </row>
    <row r="368" spans="1:8" ht="15" x14ac:dyDescent="0.25">
      <c r="A368" s="22" t="s">
        <v>1074</v>
      </c>
      <c r="B368" s="19"/>
      <c r="C368" s="20" t="s">
        <v>1075</v>
      </c>
      <c r="D368" s="21">
        <v>53.5</v>
      </c>
      <c r="E368" s="21">
        <f t="shared" si="10"/>
        <v>64.2</v>
      </c>
      <c r="F368" s="21">
        <f t="shared" si="11"/>
        <v>4879.2</v>
      </c>
      <c r="G368" s="23">
        <v>18</v>
      </c>
      <c r="H368" s="21" t="s">
        <v>1076</v>
      </c>
    </row>
    <row r="369" spans="1:8" ht="15" x14ac:dyDescent="0.25">
      <c r="A369" s="22" t="s">
        <v>1077</v>
      </c>
      <c r="B369" s="19"/>
      <c r="C369" s="28" t="s">
        <v>1078</v>
      </c>
      <c r="D369" s="21">
        <v>100.6</v>
      </c>
      <c r="E369" s="21">
        <f t="shared" si="10"/>
        <v>120.71999999999998</v>
      </c>
      <c r="F369" s="21">
        <f t="shared" si="11"/>
        <v>9174.7199999999993</v>
      </c>
      <c r="G369" s="23">
        <v>18</v>
      </c>
      <c r="H369" s="21" t="s">
        <v>1079</v>
      </c>
    </row>
    <row r="370" spans="1:8" ht="15" x14ac:dyDescent="0.25">
      <c r="A370" s="22" t="s">
        <v>1080</v>
      </c>
      <c r="B370" s="19"/>
      <c r="C370" s="20" t="s">
        <v>1081</v>
      </c>
      <c r="D370" s="21">
        <v>15.4</v>
      </c>
      <c r="E370" s="21">
        <f t="shared" si="10"/>
        <v>18.48</v>
      </c>
      <c r="F370" s="21">
        <f t="shared" si="11"/>
        <v>1404.48</v>
      </c>
      <c r="G370" s="23">
        <v>81</v>
      </c>
      <c r="H370" s="21" t="s">
        <v>1082</v>
      </c>
    </row>
    <row r="371" spans="1:8" ht="15" x14ac:dyDescent="0.25">
      <c r="A371" s="22" t="s">
        <v>1083</v>
      </c>
      <c r="B371" s="19"/>
      <c r="C371" s="20" t="s">
        <v>1084</v>
      </c>
      <c r="D371" s="21">
        <v>15.85</v>
      </c>
      <c r="E371" s="21">
        <f t="shared" si="10"/>
        <v>19.02</v>
      </c>
      <c r="F371" s="21">
        <f t="shared" si="11"/>
        <v>1445.52</v>
      </c>
      <c r="G371" s="23">
        <v>81</v>
      </c>
      <c r="H371" s="21" t="s">
        <v>1085</v>
      </c>
    </row>
    <row r="372" spans="1:8" ht="15" x14ac:dyDescent="0.25">
      <c r="A372" s="22" t="s">
        <v>1086</v>
      </c>
      <c r="B372" s="19"/>
      <c r="C372" s="28" t="s">
        <v>1087</v>
      </c>
      <c r="D372" s="21">
        <v>88.7</v>
      </c>
      <c r="E372" s="21">
        <f t="shared" si="10"/>
        <v>106.44</v>
      </c>
      <c r="F372" s="21">
        <f t="shared" si="11"/>
        <v>8089.44</v>
      </c>
      <c r="G372" s="23">
        <v>21</v>
      </c>
      <c r="H372" s="21" t="s">
        <v>1088</v>
      </c>
    </row>
    <row r="373" spans="1:8" ht="15" x14ac:dyDescent="0.25">
      <c r="A373" s="22" t="s">
        <v>1089</v>
      </c>
      <c r="B373" s="19"/>
      <c r="C373" s="28" t="s">
        <v>1090</v>
      </c>
      <c r="D373" s="21">
        <v>82.95</v>
      </c>
      <c r="E373" s="21">
        <f t="shared" si="10"/>
        <v>99.54</v>
      </c>
      <c r="F373" s="21">
        <f t="shared" si="11"/>
        <v>7565.0400000000009</v>
      </c>
      <c r="G373" s="23">
        <v>21</v>
      </c>
      <c r="H373" s="21" t="s">
        <v>1091</v>
      </c>
    </row>
    <row r="374" spans="1:8" ht="15" x14ac:dyDescent="0.25">
      <c r="A374" s="22" t="s">
        <v>1092</v>
      </c>
      <c r="B374" s="19"/>
      <c r="C374" s="28" t="s">
        <v>1093</v>
      </c>
      <c r="D374" s="21">
        <v>42.6</v>
      </c>
      <c r="E374" s="21">
        <f t="shared" si="10"/>
        <v>51.12</v>
      </c>
      <c r="F374" s="21">
        <f t="shared" si="11"/>
        <v>3885.12</v>
      </c>
      <c r="G374" s="23">
        <v>16</v>
      </c>
      <c r="H374" s="21" t="s">
        <v>1094</v>
      </c>
    </row>
    <row r="375" spans="1:8" ht="15" x14ac:dyDescent="0.25">
      <c r="A375" s="22" t="s">
        <v>1095</v>
      </c>
      <c r="B375" s="19"/>
      <c r="C375" s="28" t="s">
        <v>1096</v>
      </c>
      <c r="D375" s="21">
        <v>73.8</v>
      </c>
      <c r="E375" s="21">
        <f t="shared" si="10"/>
        <v>88.559999999999988</v>
      </c>
      <c r="F375" s="21">
        <f t="shared" si="11"/>
        <v>6730.5599999999995</v>
      </c>
      <c r="G375" s="23">
        <v>18</v>
      </c>
      <c r="H375" s="21" t="s">
        <v>1097</v>
      </c>
    </row>
    <row r="376" spans="1:8" ht="15" x14ac:dyDescent="0.25">
      <c r="A376" s="22" t="s">
        <v>1098</v>
      </c>
      <c r="B376" s="19"/>
      <c r="C376" s="28" t="s">
        <v>1099</v>
      </c>
      <c r="D376" s="21">
        <v>88.55</v>
      </c>
      <c r="E376" s="21">
        <f t="shared" si="10"/>
        <v>106.25999999999999</v>
      </c>
      <c r="F376" s="21">
        <f t="shared" si="11"/>
        <v>8075.7599999999993</v>
      </c>
      <c r="G376" s="23" t="s">
        <v>1100</v>
      </c>
      <c r="H376" s="21" t="s">
        <v>1101</v>
      </c>
    </row>
    <row r="377" spans="1:8" ht="15" x14ac:dyDescent="0.25">
      <c r="A377" s="22" t="s">
        <v>1102</v>
      </c>
      <c r="B377" s="19"/>
      <c r="C377" s="28" t="s">
        <v>1099</v>
      </c>
      <c r="D377" s="21">
        <v>93</v>
      </c>
      <c r="E377" s="21">
        <f t="shared" si="10"/>
        <v>111.6</v>
      </c>
      <c r="F377" s="21">
        <f t="shared" si="11"/>
        <v>8481.6</v>
      </c>
      <c r="G377" s="23">
        <v>18</v>
      </c>
      <c r="H377" s="21" t="s">
        <v>1103</v>
      </c>
    </row>
    <row r="378" spans="1:8" ht="15" x14ac:dyDescent="0.25">
      <c r="A378" s="22" t="s">
        <v>1104</v>
      </c>
      <c r="B378" s="19"/>
      <c r="C378" s="28" t="s">
        <v>1105</v>
      </c>
      <c r="D378" s="21">
        <v>25.25</v>
      </c>
      <c r="E378" s="21">
        <f t="shared" si="10"/>
        <v>30.299999999999997</v>
      </c>
      <c r="F378" s="21">
        <f t="shared" si="11"/>
        <v>2302.7999999999997</v>
      </c>
      <c r="G378" s="23">
        <v>16</v>
      </c>
      <c r="H378" s="21" t="s">
        <v>1106</v>
      </c>
    </row>
    <row r="379" spans="1:8" ht="15" x14ac:dyDescent="0.25">
      <c r="A379" s="22" t="s">
        <v>1107</v>
      </c>
      <c r="B379" s="19"/>
      <c r="C379" s="28" t="s">
        <v>1066</v>
      </c>
      <c r="D379" s="21">
        <v>73.150000000000006</v>
      </c>
      <c r="E379" s="21">
        <f t="shared" si="10"/>
        <v>87.78</v>
      </c>
      <c r="F379" s="21">
        <f t="shared" si="11"/>
        <v>6671.28</v>
      </c>
      <c r="G379" s="23">
        <v>18</v>
      </c>
      <c r="H379" s="21" t="s">
        <v>1108</v>
      </c>
    </row>
    <row r="380" spans="1:8" ht="15" x14ac:dyDescent="0.25">
      <c r="A380" s="22" t="s">
        <v>1109</v>
      </c>
      <c r="B380" s="19"/>
      <c r="C380" s="28" t="s">
        <v>1110</v>
      </c>
      <c r="D380" s="21">
        <v>44.4</v>
      </c>
      <c r="E380" s="21">
        <f t="shared" si="10"/>
        <v>53.279999999999994</v>
      </c>
      <c r="F380" s="21">
        <f t="shared" si="11"/>
        <v>4049.2799999999997</v>
      </c>
      <c r="G380" s="23">
        <v>20</v>
      </c>
      <c r="H380" s="21" t="s">
        <v>1111</v>
      </c>
    </row>
    <row r="381" spans="1:8" ht="15" x14ac:dyDescent="0.25">
      <c r="A381" s="24" t="s">
        <v>1112</v>
      </c>
      <c r="B381" s="19"/>
      <c r="C381" s="30" t="s">
        <v>1113</v>
      </c>
      <c r="D381" s="21">
        <v>126.15</v>
      </c>
      <c r="E381" s="21">
        <f t="shared" si="10"/>
        <v>151.38</v>
      </c>
      <c r="F381" s="21">
        <f t="shared" si="11"/>
        <v>11504.88</v>
      </c>
      <c r="G381" s="23">
        <v>24</v>
      </c>
      <c r="H381" s="21" t="s">
        <v>1114</v>
      </c>
    </row>
    <row r="382" spans="1:8" ht="15" x14ac:dyDescent="0.25">
      <c r="A382" s="24" t="s">
        <v>1115</v>
      </c>
      <c r="B382" s="19"/>
      <c r="C382" s="32" t="s">
        <v>1116</v>
      </c>
      <c r="D382" s="21">
        <v>132.4</v>
      </c>
      <c r="E382" s="21">
        <f t="shared" si="10"/>
        <v>158.88</v>
      </c>
      <c r="F382" s="21">
        <f t="shared" si="11"/>
        <v>12074.88</v>
      </c>
      <c r="G382" s="23">
        <v>24</v>
      </c>
      <c r="H382" s="21" t="s">
        <v>1117</v>
      </c>
    </row>
    <row r="383" spans="1:8" ht="15" x14ac:dyDescent="0.25">
      <c r="A383" s="24" t="s">
        <v>1118</v>
      </c>
      <c r="B383" s="19"/>
      <c r="C383" s="30" t="s">
        <v>1119</v>
      </c>
      <c r="D383" s="21">
        <v>89.5</v>
      </c>
      <c r="E383" s="21">
        <f t="shared" si="10"/>
        <v>107.39999999999999</v>
      </c>
      <c r="F383" s="21">
        <f t="shared" si="11"/>
        <v>8162.4</v>
      </c>
      <c r="G383" s="23">
        <v>24</v>
      </c>
      <c r="H383" s="21" t="s">
        <v>1120</v>
      </c>
    </row>
    <row r="384" spans="1:8" ht="15" x14ac:dyDescent="0.25">
      <c r="A384" s="24" t="s">
        <v>1121</v>
      </c>
      <c r="B384" s="19"/>
      <c r="C384" s="30" t="s">
        <v>1122</v>
      </c>
      <c r="D384" s="21">
        <v>93</v>
      </c>
      <c r="E384" s="21">
        <f t="shared" si="10"/>
        <v>111.6</v>
      </c>
      <c r="F384" s="21">
        <f t="shared" si="11"/>
        <v>8481.6</v>
      </c>
      <c r="G384" s="23">
        <v>24</v>
      </c>
      <c r="H384" s="21" t="s">
        <v>1123</v>
      </c>
    </row>
    <row r="385" spans="1:8" ht="15" x14ac:dyDescent="0.25">
      <c r="A385" s="24" t="s">
        <v>1124</v>
      </c>
      <c r="B385" s="19"/>
      <c r="C385" s="30" t="s">
        <v>1125</v>
      </c>
      <c r="D385" s="21">
        <v>126.15</v>
      </c>
      <c r="E385" s="21">
        <f t="shared" si="10"/>
        <v>151.38</v>
      </c>
      <c r="F385" s="21">
        <f t="shared" si="11"/>
        <v>11504.88</v>
      </c>
      <c r="G385" s="23">
        <v>24</v>
      </c>
      <c r="H385" s="21" t="s">
        <v>1126</v>
      </c>
    </row>
    <row r="386" spans="1:8" ht="15" x14ac:dyDescent="0.25">
      <c r="A386" s="24" t="s">
        <v>1127</v>
      </c>
      <c r="B386" s="19"/>
      <c r="C386" s="32" t="s">
        <v>1128</v>
      </c>
      <c r="D386" s="21">
        <v>132.4</v>
      </c>
      <c r="E386" s="21">
        <f t="shared" si="10"/>
        <v>158.88</v>
      </c>
      <c r="F386" s="21">
        <f t="shared" si="11"/>
        <v>12074.88</v>
      </c>
      <c r="G386" s="23">
        <v>24</v>
      </c>
      <c r="H386" s="21" t="s">
        <v>1129</v>
      </c>
    </row>
    <row r="387" spans="1:8" ht="15" x14ac:dyDescent="0.25">
      <c r="A387" s="24" t="s">
        <v>1130</v>
      </c>
      <c r="B387" s="19"/>
      <c r="C387" s="30" t="s">
        <v>1131</v>
      </c>
      <c r="D387" s="21">
        <v>89.5</v>
      </c>
      <c r="E387" s="21">
        <f t="shared" si="10"/>
        <v>107.39999999999999</v>
      </c>
      <c r="F387" s="21">
        <f t="shared" si="11"/>
        <v>8162.4</v>
      </c>
      <c r="G387" s="23">
        <v>24</v>
      </c>
      <c r="H387" s="21" t="s">
        <v>1132</v>
      </c>
    </row>
    <row r="388" spans="1:8" ht="15" x14ac:dyDescent="0.25">
      <c r="A388" s="24" t="s">
        <v>1133</v>
      </c>
      <c r="B388" s="19"/>
      <c r="C388" s="30" t="s">
        <v>1134</v>
      </c>
      <c r="D388" s="21">
        <v>93</v>
      </c>
      <c r="E388" s="21">
        <f t="shared" si="10"/>
        <v>111.6</v>
      </c>
      <c r="F388" s="21">
        <f t="shared" si="11"/>
        <v>8481.6</v>
      </c>
      <c r="G388" s="23">
        <v>24</v>
      </c>
      <c r="H388" s="21" t="s">
        <v>1135</v>
      </c>
    </row>
    <row r="389" spans="1:8" ht="15" x14ac:dyDescent="0.25">
      <c r="A389" s="31" t="s">
        <v>1136</v>
      </c>
      <c r="B389" s="19"/>
      <c r="C389" s="31" t="s">
        <v>1137</v>
      </c>
      <c r="D389" s="21">
        <v>169.1</v>
      </c>
      <c r="E389" s="21">
        <f t="shared" si="10"/>
        <v>202.92</v>
      </c>
      <c r="F389" s="21">
        <f t="shared" si="11"/>
        <v>15421.919999999998</v>
      </c>
      <c r="G389" s="23">
        <v>16</v>
      </c>
      <c r="H389" s="21" t="s">
        <v>1138</v>
      </c>
    </row>
    <row r="390" spans="1:8" ht="15" x14ac:dyDescent="0.25">
      <c r="A390" s="31" t="s">
        <v>1139</v>
      </c>
      <c r="B390" s="19"/>
      <c r="C390" s="32" t="s">
        <v>1140</v>
      </c>
      <c r="D390" s="21">
        <v>178.95</v>
      </c>
      <c r="E390" s="21">
        <f t="shared" si="10"/>
        <v>214.73999999999998</v>
      </c>
      <c r="F390" s="21">
        <f t="shared" si="11"/>
        <v>16320.239999999998</v>
      </c>
      <c r="G390" s="23">
        <v>24</v>
      </c>
      <c r="H390" s="21" t="s">
        <v>1141</v>
      </c>
    </row>
    <row r="391" spans="1:8" ht="15" x14ac:dyDescent="0.25">
      <c r="A391" s="31" t="s">
        <v>1142</v>
      </c>
      <c r="B391" s="19"/>
      <c r="C391" s="31" t="s">
        <v>1143</v>
      </c>
      <c r="D391" s="21">
        <v>212.2</v>
      </c>
      <c r="E391" s="21">
        <f t="shared" si="10"/>
        <v>254.64</v>
      </c>
      <c r="F391" s="21">
        <f t="shared" si="11"/>
        <v>19352.64</v>
      </c>
      <c r="G391" s="23">
        <v>16</v>
      </c>
      <c r="H391" s="21" t="s">
        <v>1144</v>
      </c>
    </row>
    <row r="392" spans="1:8" ht="15" x14ac:dyDescent="0.25">
      <c r="A392" s="31" t="s">
        <v>1145</v>
      </c>
      <c r="B392" s="19"/>
      <c r="C392" s="31" t="s">
        <v>1146</v>
      </c>
      <c r="D392" s="21">
        <v>110.4</v>
      </c>
      <c r="E392" s="21">
        <f t="shared" si="10"/>
        <v>132.47999999999999</v>
      </c>
      <c r="F392" s="21">
        <f t="shared" si="11"/>
        <v>10068.48</v>
      </c>
      <c r="G392" s="23">
        <v>24</v>
      </c>
      <c r="H392" s="21" t="s">
        <v>1147</v>
      </c>
    </row>
    <row r="393" spans="1:8" ht="15" x14ac:dyDescent="0.25">
      <c r="A393" s="31" t="s">
        <v>1148</v>
      </c>
      <c r="B393" s="19"/>
      <c r="C393" s="31" t="s">
        <v>1149</v>
      </c>
      <c r="D393" s="21">
        <v>176.5</v>
      </c>
      <c r="E393" s="21">
        <f t="shared" si="10"/>
        <v>211.79999999999998</v>
      </c>
      <c r="F393" s="21">
        <f t="shared" si="11"/>
        <v>16096.8</v>
      </c>
      <c r="G393" s="23">
        <v>24</v>
      </c>
      <c r="H393" s="21" t="s">
        <v>1150</v>
      </c>
    </row>
    <row r="394" spans="1:8" ht="15" x14ac:dyDescent="0.25">
      <c r="A394" s="31" t="s">
        <v>1151</v>
      </c>
      <c r="B394" s="19"/>
      <c r="C394" s="31" t="s">
        <v>1152</v>
      </c>
      <c r="D394" s="21">
        <v>110.4</v>
      </c>
      <c r="E394" s="21">
        <f t="shared" ref="E394:E457" si="12">D394*1.2</f>
        <v>132.47999999999999</v>
      </c>
      <c r="F394" s="21">
        <f t="shared" si="11"/>
        <v>10068.48</v>
      </c>
      <c r="G394" s="23">
        <v>24</v>
      </c>
      <c r="H394" s="21" t="s">
        <v>1153</v>
      </c>
    </row>
    <row r="395" spans="1:8" ht="15" x14ac:dyDescent="0.25">
      <c r="A395" s="31" t="s">
        <v>1154</v>
      </c>
      <c r="B395" s="19"/>
      <c r="C395" s="31" t="s">
        <v>1155</v>
      </c>
      <c r="D395" s="21">
        <v>176.5</v>
      </c>
      <c r="E395" s="21">
        <f t="shared" si="12"/>
        <v>211.79999999999998</v>
      </c>
      <c r="F395" s="21">
        <f t="shared" si="11"/>
        <v>16096.8</v>
      </c>
      <c r="G395" s="23">
        <v>24</v>
      </c>
      <c r="H395" s="21" t="s">
        <v>1156</v>
      </c>
    </row>
    <row r="396" spans="1:8" ht="15" x14ac:dyDescent="0.25">
      <c r="A396" s="22" t="s">
        <v>1157</v>
      </c>
      <c r="B396" s="27" t="s">
        <v>874</v>
      </c>
      <c r="C396" s="39" t="s">
        <v>1158</v>
      </c>
      <c r="D396" s="21">
        <v>222.5</v>
      </c>
      <c r="E396" s="21">
        <f t="shared" si="12"/>
        <v>267</v>
      </c>
      <c r="F396" s="21">
        <f t="shared" si="11"/>
        <v>20292</v>
      </c>
      <c r="G396" s="23" t="s">
        <v>1159</v>
      </c>
      <c r="H396" s="21" t="s">
        <v>1160</v>
      </c>
    </row>
    <row r="397" spans="1:8" ht="15" x14ac:dyDescent="0.25">
      <c r="A397" s="22" t="s">
        <v>1161</v>
      </c>
      <c r="B397" s="27" t="s">
        <v>874</v>
      </c>
      <c r="C397" s="39" t="s">
        <v>1162</v>
      </c>
      <c r="D397" s="21">
        <v>21.5</v>
      </c>
      <c r="E397" s="21">
        <f t="shared" si="12"/>
        <v>25.8</v>
      </c>
      <c r="F397" s="21">
        <f t="shared" si="11"/>
        <v>1960.8</v>
      </c>
      <c r="G397" s="23" t="s">
        <v>1163</v>
      </c>
      <c r="H397" s="21" t="s">
        <v>1164</v>
      </c>
    </row>
    <row r="398" spans="1:8" ht="15" x14ac:dyDescent="0.25">
      <c r="A398" s="33" t="s">
        <v>1165</v>
      </c>
      <c r="B398" s="34"/>
      <c r="C398" s="35" t="s">
        <v>1166</v>
      </c>
      <c r="D398" s="40">
        <v>55.65</v>
      </c>
      <c r="E398" s="21">
        <f t="shared" si="12"/>
        <v>66.78</v>
      </c>
      <c r="F398" s="21">
        <f t="shared" ref="F398:F461" si="13">E398*$F$8</f>
        <v>5075.28</v>
      </c>
      <c r="G398" s="37" t="s">
        <v>1167</v>
      </c>
      <c r="H398" s="36" t="s">
        <v>1168</v>
      </c>
    </row>
    <row r="399" spans="1:8" ht="15" x14ac:dyDescent="0.25">
      <c r="A399" s="31" t="s">
        <v>1169</v>
      </c>
      <c r="B399" s="27" t="s">
        <v>874</v>
      </c>
      <c r="C399" s="31" t="s">
        <v>1170</v>
      </c>
      <c r="D399" s="29" t="s">
        <v>1171</v>
      </c>
      <c r="E399" s="21" t="e">
        <f t="shared" si="12"/>
        <v>#VALUE!</v>
      </c>
      <c r="F399" s="21" t="e">
        <f t="shared" si="13"/>
        <v>#VALUE!</v>
      </c>
      <c r="G399" s="23" t="s">
        <v>1172</v>
      </c>
      <c r="H399" s="21" t="s">
        <v>1173</v>
      </c>
    </row>
    <row r="400" spans="1:8" ht="15" x14ac:dyDescent="0.25">
      <c r="A400" s="31" t="s">
        <v>1174</v>
      </c>
      <c r="B400" s="27" t="s">
        <v>874</v>
      </c>
      <c r="C400" s="31" t="s">
        <v>1175</v>
      </c>
      <c r="D400" s="29" t="s">
        <v>1171</v>
      </c>
      <c r="E400" s="21" t="e">
        <f t="shared" si="12"/>
        <v>#VALUE!</v>
      </c>
      <c r="F400" s="21" t="e">
        <f t="shared" si="13"/>
        <v>#VALUE!</v>
      </c>
      <c r="G400" s="23" t="s">
        <v>1172</v>
      </c>
      <c r="H400" s="21" t="s">
        <v>1176</v>
      </c>
    </row>
    <row r="401" spans="1:8" ht="15" x14ac:dyDescent="0.25">
      <c r="A401" s="31" t="s">
        <v>1177</v>
      </c>
      <c r="B401" s="27" t="s">
        <v>874</v>
      </c>
      <c r="C401" s="31" t="s">
        <v>1178</v>
      </c>
      <c r="D401" s="29" t="s">
        <v>1171</v>
      </c>
      <c r="E401" s="21" t="e">
        <f t="shared" si="12"/>
        <v>#VALUE!</v>
      </c>
      <c r="F401" s="21" t="e">
        <f t="shared" si="13"/>
        <v>#VALUE!</v>
      </c>
      <c r="G401" s="23" t="s">
        <v>1172</v>
      </c>
      <c r="H401" s="21" t="s">
        <v>1179</v>
      </c>
    </row>
    <row r="402" spans="1:8" ht="15" x14ac:dyDescent="0.25">
      <c r="A402" s="22" t="s">
        <v>1180</v>
      </c>
      <c r="B402" s="19"/>
      <c r="C402" s="20" t="s">
        <v>1181</v>
      </c>
      <c r="D402" s="21">
        <v>55.1</v>
      </c>
      <c r="E402" s="21">
        <f t="shared" si="12"/>
        <v>66.12</v>
      </c>
      <c r="F402" s="21">
        <f t="shared" si="13"/>
        <v>5025.1200000000008</v>
      </c>
      <c r="G402" s="23">
        <v>22</v>
      </c>
      <c r="H402" s="21" t="s">
        <v>1182</v>
      </c>
    </row>
    <row r="403" spans="1:8" ht="15" x14ac:dyDescent="0.25">
      <c r="A403" s="22" t="s">
        <v>1183</v>
      </c>
      <c r="B403" s="19"/>
      <c r="C403" s="20" t="s">
        <v>1184</v>
      </c>
      <c r="D403" s="21">
        <v>61.75</v>
      </c>
      <c r="E403" s="21">
        <f t="shared" si="12"/>
        <v>74.099999999999994</v>
      </c>
      <c r="F403" s="21">
        <f t="shared" si="13"/>
        <v>5631.5999999999995</v>
      </c>
      <c r="G403" s="23">
        <v>22</v>
      </c>
      <c r="H403" s="21" t="s">
        <v>1185</v>
      </c>
    </row>
    <row r="404" spans="1:8" ht="15" x14ac:dyDescent="0.25">
      <c r="A404" s="22" t="s">
        <v>1186</v>
      </c>
      <c r="B404" s="19"/>
      <c r="C404" s="20" t="s">
        <v>1187</v>
      </c>
      <c r="D404" s="21">
        <v>117.25</v>
      </c>
      <c r="E404" s="21">
        <f t="shared" si="12"/>
        <v>140.69999999999999</v>
      </c>
      <c r="F404" s="21">
        <f t="shared" si="13"/>
        <v>10693.199999999999</v>
      </c>
      <c r="G404" s="23">
        <v>22</v>
      </c>
      <c r="H404" s="21" t="s">
        <v>1188</v>
      </c>
    </row>
    <row r="405" spans="1:8" ht="15" x14ac:dyDescent="0.25">
      <c r="A405" s="22" t="s">
        <v>1189</v>
      </c>
      <c r="B405" s="19"/>
      <c r="C405" s="20" t="s">
        <v>1190</v>
      </c>
      <c r="D405" s="21">
        <v>123.8</v>
      </c>
      <c r="E405" s="21">
        <f t="shared" si="12"/>
        <v>148.56</v>
      </c>
      <c r="F405" s="21">
        <f t="shared" si="13"/>
        <v>11290.56</v>
      </c>
      <c r="G405" s="23">
        <v>22</v>
      </c>
      <c r="H405" s="21" t="s">
        <v>1191</v>
      </c>
    </row>
    <row r="406" spans="1:8" ht="15" x14ac:dyDescent="0.25">
      <c r="A406" s="22" t="s">
        <v>1192</v>
      </c>
      <c r="B406" s="19"/>
      <c r="C406" s="20" t="s">
        <v>1193</v>
      </c>
      <c r="D406" s="21">
        <v>168.4</v>
      </c>
      <c r="E406" s="21">
        <f t="shared" si="12"/>
        <v>202.08</v>
      </c>
      <c r="F406" s="21">
        <f t="shared" si="13"/>
        <v>15358.080000000002</v>
      </c>
      <c r="G406" s="23">
        <v>22</v>
      </c>
      <c r="H406" s="21" t="s">
        <v>1194</v>
      </c>
    </row>
    <row r="407" spans="1:8" ht="15" x14ac:dyDescent="0.25">
      <c r="A407" s="22" t="s">
        <v>1195</v>
      </c>
      <c r="B407" s="19"/>
      <c r="C407" s="20" t="s">
        <v>1196</v>
      </c>
      <c r="D407" s="21">
        <v>174.9</v>
      </c>
      <c r="E407" s="21">
        <f t="shared" si="12"/>
        <v>209.88</v>
      </c>
      <c r="F407" s="21">
        <f t="shared" si="13"/>
        <v>15950.88</v>
      </c>
      <c r="G407" s="23">
        <v>22</v>
      </c>
      <c r="H407" s="21" t="s">
        <v>1197</v>
      </c>
    </row>
    <row r="408" spans="1:8" ht="15" x14ac:dyDescent="0.25">
      <c r="A408" s="22" t="s">
        <v>1198</v>
      </c>
      <c r="B408" s="19"/>
      <c r="C408" s="20" t="s">
        <v>1199</v>
      </c>
      <c r="D408" s="21">
        <v>50.7</v>
      </c>
      <c r="E408" s="21">
        <f t="shared" si="12"/>
        <v>60.84</v>
      </c>
      <c r="F408" s="21">
        <f t="shared" si="13"/>
        <v>4623.84</v>
      </c>
      <c r="G408" s="23">
        <v>22</v>
      </c>
      <c r="H408" s="21" t="s">
        <v>1200</v>
      </c>
    </row>
    <row r="409" spans="1:8" ht="15" x14ac:dyDescent="0.25">
      <c r="A409" s="22" t="s">
        <v>1201</v>
      </c>
      <c r="B409" s="19"/>
      <c r="C409" s="20" t="s">
        <v>1202</v>
      </c>
      <c r="D409" s="21">
        <v>72.099999999999994</v>
      </c>
      <c r="E409" s="21">
        <f t="shared" si="12"/>
        <v>86.52</v>
      </c>
      <c r="F409" s="21">
        <f t="shared" si="13"/>
        <v>6575.5199999999995</v>
      </c>
      <c r="G409" s="23">
        <v>25</v>
      </c>
      <c r="H409" s="21" t="s">
        <v>1203</v>
      </c>
    </row>
    <row r="410" spans="1:8" ht="15" x14ac:dyDescent="0.25">
      <c r="A410" s="22" t="s">
        <v>1204</v>
      </c>
      <c r="B410" s="19"/>
      <c r="C410" s="20" t="s">
        <v>1205</v>
      </c>
      <c r="D410" s="21">
        <v>78.150000000000006</v>
      </c>
      <c r="E410" s="21">
        <f t="shared" si="12"/>
        <v>93.78</v>
      </c>
      <c r="F410" s="21">
        <f t="shared" si="13"/>
        <v>7127.28</v>
      </c>
      <c r="G410" s="23">
        <v>25</v>
      </c>
      <c r="H410" s="21" t="s">
        <v>1206</v>
      </c>
    </row>
    <row r="411" spans="1:8" ht="15" x14ac:dyDescent="0.25">
      <c r="A411" s="22" t="s">
        <v>1207</v>
      </c>
      <c r="B411" s="19"/>
      <c r="C411" s="20" t="s">
        <v>1208</v>
      </c>
      <c r="D411" s="21">
        <v>152.1</v>
      </c>
      <c r="E411" s="21">
        <f t="shared" si="12"/>
        <v>182.51999999999998</v>
      </c>
      <c r="F411" s="21">
        <f t="shared" si="13"/>
        <v>13871.519999999999</v>
      </c>
      <c r="G411" s="23">
        <v>25</v>
      </c>
      <c r="H411" s="21" t="s">
        <v>1209</v>
      </c>
    </row>
    <row r="412" spans="1:8" ht="15" x14ac:dyDescent="0.25">
      <c r="A412" s="22" t="s">
        <v>1210</v>
      </c>
      <c r="B412" s="19"/>
      <c r="C412" s="20" t="s">
        <v>1211</v>
      </c>
      <c r="D412" s="21">
        <v>158.15</v>
      </c>
      <c r="E412" s="21">
        <f t="shared" si="12"/>
        <v>189.78</v>
      </c>
      <c r="F412" s="21">
        <f t="shared" si="13"/>
        <v>14423.28</v>
      </c>
      <c r="G412" s="23">
        <v>25</v>
      </c>
      <c r="H412" s="21" t="s">
        <v>1212</v>
      </c>
    </row>
    <row r="413" spans="1:8" ht="15" x14ac:dyDescent="0.25">
      <c r="A413" s="22" t="s">
        <v>1213</v>
      </c>
      <c r="B413" s="19"/>
      <c r="C413" s="20" t="s">
        <v>1214</v>
      </c>
      <c r="D413" s="21">
        <v>236.45</v>
      </c>
      <c r="E413" s="21">
        <f t="shared" si="12"/>
        <v>283.73999999999995</v>
      </c>
      <c r="F413" s="21">
        <f t="shared" si="13"/>
        <v>21564.239999999998</v>
      </c>
      <c r="G413" s="23">
        <v>26</v>
      </c>
      <c r="H413" s="21" t="s">
        <v>1215</v>
      </c>
    </row>
    <row r="414" spans="1:8" ht="15" x14ac:dyDescent="0.25">
      <c r="A414" s="22" t="s">
        <v>1216</v>
      </c>
      <c r="B414" s="19"/>
      <c r="C414" s="20" t="s">
        <v>1217</v>
      </c>
      <c r="D414" s="21">
        <v>242.45</v>
      </c>
      <c r="E414" s="21">
        <f t="shared" si="12"/>
        <v>290.94</v>
      </c>
      <c r="F414" s="21">
        <f t="shared" si="13"/>
        <v>22111.439999999999</v>
      </c>
      <c r="G414" s="23">
        <v>26</v>
      </c>
      <c r="H414" s="21" t="s">
        <v>1218</v>
      </c>
    </row>
    <row r="415" spans="1:8" ht="15" x14ac:dyDescent="0.25">
      <c r="A415" s="22" t="s">
        <v>1219</v>
      </c>
      <c r="B415" s="19" t="s">
        <v>1220</v>
      </c>
      <c r="C415" s="20" t="s">
        <v>1221</v>
      </c>
      <c r="D415" s="21">
        <v>79.599999999999994</v>
      </c>
      <c r="E415" s="21">
        <f t="shared" si="12"/>
        <v>95.52</v>
      </c>
      <c r="F415" s="21">
        <f t="shared" si="13"/>
        <v>7259.5199999999995</v>
      </c>
      <c r="G415" s="23">
        <v>25</v>
      </c>
      <c r="H415" s="21" t="s">
        <v>1222</v>
      </c>
    </row>
    <row r="416" spans="1:8" ht="15" x14ac:dyDescent="0.25">
      <c r="A416" s="22" t="s">
        <v>1223</v>
      </c>
      <c r="B416" s="19"/>
      <c r="C416" s="20" t="s">
        <v>1224</v>
      </c>
      <c r="D416" s="21">
        <v>156.4</v>
      </c>
      <c r="E416" s="21">
        <f t="shared" si="12"/>
        <v>187.68</v>
      </c>
      <c r="F416" s="21">
        <f t="shared" si="13"/>
        <v>14263.68</v>
      </c>
      <c r="G416" s="23">
        <v>22</v>
      </c>
      <c r="H416" s="21"/>
    </row>
    <row r="417" spans="1:8" ht="15" x14ac:dyDescent="0.25">
      <c r="A417" s="22" t="s">
        <v>1225</v>
      </c>
      <c r="B417" s="19"/>
      <c r="C417" s="20" t="s">
        <v>1226</v>
      </c>
      <c r="D417" s="21">
        <v>162.9</v>
      </c>
      <c r="E417" s="21">
        <f t="shared" si="12"/>
        <v>195.48</v>
      </c>
      <c r="F417" s="21">
        <f t="shared" si="13"/>
        <v>14856.48</v>
      </c>
      <c r="G417" s="23">
        <v>22</v>
      </c>
      <c r="H417" s="21" t="s">
        <v>1227</v>
      </c>
    </row>
    <row r="418" spans="1:8" ht="15" x14ac:dyDescent="0.25">
      <c r="A418" s="22" t="s">
        <v>1228</v>
      </c>
      <c r="B418" s="19"/>
      <c r="C418" s="20" t="s">
        <v>1229</v>
      </c>
      <c r="D418" s="21">
        <v>252.95</v>
      </c>
      <c r="E418" s="21">
        <f t="shared" si="12"/>
        <v>303.53999999999996</v>
      </c>
      <c r="F418" s="21">
        <f t="shared" si="13"/>
        <v>23069.039999999997</v>
      </c>
      <c r="G418" s="23">
        <v>22</v>
      </c>
      <c r="H418" s="21" t="s">
        <v>1230</v>
      </c>
    </row>
    <row r="419" spans="1:8" ht="15" x14ac:dyDescent="0.25">
      <c r="A419" s="22" t="s">
        <v>1231</v>
      </c>
      <c r="B419" s="19"/>
      <c r="C419" s="20" t="s">
        <v>1232</v>
      </c>
      <c r="D419" s="21">
        <v>259.35000000000002</v>
      </c>
      <c r="E419" s="21">
        <f t="shared" si="12"/>
        <v>311.22000000000003</v>
      </c>
      <c r="F419" s="21">
        <f t="shared" si="13"/>
        <v>23652.720000000001</v>
      </c>
      <c r="G419" s="23">
        <v>22</v>
      </c>
      <c r="H419" s="21" t="s">
        <v>1233</v>
      </c>
    </row>
    <row r="420" spans="1:8" ht="15" x14ac:dyDescent="0.25">
      <c r="A420" s="22" t="s">
        <v>1234</v>
      </c>
      <c r="B420" s="19"/>
      <c r="C420" s="20" t="s">
        <v>1235</v>
      </c>
      <c r="D420" s="21">
        <v>270.85000000000002</v>
      </c>
      <c r="E420" s="21">
        <f t="shared" si="12"/>
        <v>325.02000000000004</v>
      </c>
      <c r="F420" s="21">
        <f t="shared" si="13"/>
        <v>24701.520000000004</v>
      </c>
      <c r="G420" s="23">
        <v>26</v>
      </c>
      <c r="H420" s="21" t="s">
        <v>1236</v>
      </c>
    </row>
    <row r="421" spans="1:8" ht="15" x14ac:dyDescent="0.25">
      <c r="A421" s="22" t="s">
        <v>1237</v>
      </c>
      <c r="B421" s="19"/>
      <c r="C421" s="20" t="s">
        <v>1238</v>
      </c>
      <c r="D421" s="21">
        <v>66.25</v>
      </c>
      <c r="E421" s="21">
        <f t="shared" si="12"/>
        <v>79.5</v>
      </c>
      <c r="F421" s="21">
        <f t="shared" si="13"/>
        <v>6042</v>
      </c>
      <c r="G421" s="23">
        <v>29</v>
      </c>
      <c r="H421" s="21" t="s">
        <v>1239</v>
      </c>
    </row>
    <row r="422" spans="1:8" ht="15" x14ac:dyDescent="0.25">
      <c r="A422" s="22" t="s">
        <v>1240</v>
      </c>
      <c r="B422" s="19"/>
      <c r="C422" s="20" t="s">
        <v>1241</v>
      </c>
      <c r="D422" s="21">
        <v>72.7</v>
      </c>
      <c r="E422" s="21">
        <f t="shared" si="12"/>
        <v>87.24</v>
      </c>
      <c r="F422" s="21">
        <f t="shared" si="13"/>
        <v>6630.24</v>
      </c>
      <c r="G422" s="23">
        <v>29</v>
      </c>
      <c r="H422" s="21" t="s">
        <v>1242</v>
      </c>
    </row>
    <row r="423" spans="1:8" ht="15" x14ac:dyDescent="0.25">
      <c r="A423" s="22" t="s">
        <v>1243</v>
      </c>
      <c r="B423" s="19"/>
      <c r="C423" s="20" t="s">
        <v>1244</v>
      </c>
      <c r="D423" s="21">
        <v>170.6</v>
      </c>
      <c r="E423" s="21">
        <f t="shared" si="12"/>
        <v>204.72</v>
      </c>
      <c r="F423" s="21">
        <f t="shared" si="13"/>
        <v>15558.72</v>
      </c>
      <c r="G423" s="23">
        <v>29</v>
      </c>
      <c r="H423" s="21" t="s">
        <v>1245</v>
      </c>
    </row>
    <row r="424" spans="1:8" ht="15" x14ac:dyDescent="0.25">
      <c r="A424" s="22" t="s">
        <v>1246</v>
      </c>
      <c r="B424" s="19"/>
      <c r="C424" s="20" t="s">
        <v>1247</v>
      </c>
      <c r="D424" s="21">
        <v>177.1</v>
      </c>
      <c r="E424" s="21">
        <f t="shared" si="12"/>
        <v>212.51999999999998</v>
      </c>
      <c r="F424" s="21">
        <f t="shared" si="13"/>
        <v>16151.519999999999</v>
      </c>
      <c r="G424" s="23">
        <v>29</v>
      </c>
      <c r="H424" s="21" t="s">
        <v>1248</v>
      </c>
    </row>
    <row r="425" spans="1:8" ht="15" x14ac:dyDescent="0.25">
      <c r="A425" s="22" t="s">
        <v>1249</v>
      </c>
      <c r="B425" s="19"/>
      <c r="C425" s="20" t="s">
        <v>1250</v>
      </c>
      <c r="D425" s="21">
        <v>120.05</v>
      </c>
      <c r="E425" s="21">
        <f t="shared" si="12"/>
        <v>144.06</v>
      </c>
      <c r="F425" s="21">
        <f t="shared" si="13"/>
        <v>10948.56</v>
      </c>
      <c r="G425" s="23" t="s">
        <v>1251</v>
      </c>
      <c r="H425" s="21" t="s">
        <v>1252</v>
      </c>
    </row>
    <row r="426" spans="1:8" ht="15" x14ac:dyDescent="0.25">
      <c r="A426" s="22" t="s">
        <v>1253</v>
      </c>
      <c r="B426" s="19"/>
      <c r="C426" s="32" t="s">
        <v>1254</v>
      </c>
      <c r="D426" s="21">
        <v>126.15</v>
      </c>
      <c r="E426" s="21">
        <f t="shared" si="12"/>
        <v>151.38</v>
      </c>
      <c r="F426" s="21">
        <f t="shared" si="13"/>
        <v>11504.88</v>
      </c>
      <c r="G426" s="23">
        <v>24</v>
      </c>
      <c r="H426" s="21" t="s">
        <v>1255</v>
      </c>
    </row>
    <row r="427" spans="1:8" ht="15" x14ac:dyDescent="0.25">
      <c r="A427" s="22" t="s">
        <v>1256</v>
      </c>
      <c r="B427" s="19"/>
      <c r="C427" s="20" t="s">
        <v>1257</v>
      </c>
      <c r="D427" s="21">
        <v>126.4</v>
      </c>
      <c r="E427" s="21">
        <f t="shared" si="12"/>
        <v>151.68</v>
      </c>
      <c r="F427" s="21">
        <f t="shared" si="13"/>
        <v>11527.68</v>
      </c>
      <c r="G427" s="23">
        <v>27</v>
      </c>
      <c r="H427" s="21" t="s">
        <v>1258</v>
      </c>
    </row>
    <row r="428" spans="1:8" ht="15" x14ac:dyDescent="0.25">
      <c r="A428" s="22" t="s">
        <v>1259</v>
      </c>
      <c r="B428" s="19"/>
      <c r="C428" s="20" t="s">
        <v>1260</v>
      </c>
      <c r="D428" s="21">
        <v>221.3</v>
      </c>
      <c r="E428" s="21">
        <f t="shared" si="12"/>
        <v>265.56</v>
      </c>
      <c r="F428" s="21">
        <f t="shared" si="13"/>
        <v>20182.560000000001</v>
      </c>
      <c r="G428" s="23">
        <v>27</v>
      </c>
      <c r="H428" s="21" t="s">
        <v>1261</v>
      </c>
    </row>
    <row r="429" spans="1:8" ht="15" x14ac:dyDescent="0.25">
      <c r="A429" s="22" t="s">
        <v>1262</v>
      </c>
      <c r="B429" s="19"/>
      <c r="C429" s="20" t="s">
        <v>1263</v>
      </c>
      <c r="D429" s="21">
        <v>227.6</v>
      </c>
      <c r="E429" s="21">
        <f t="shared" si="12"/>
        <v>273.12</v>
      </c>
      <c r="F429" s="21">
        <f t="shared" si="13"/>
        <v>20757.12</v>
      </c>
      <c r="G429" s="23">
        <v>27</v>
      </c>
      <c r="H429" s="21" t="s">
        <v>1264</v>
      </c>
    </row>
    <row r="430" spans="1:8" ht="15" x14ac:dyDescent="0.25">
      <c r="A430" s="22" t="s">
        <v>1265</v>
      </c>
      <c r="B430" s="19"/>
      <c r="C430" s="20" t="s">
        <v>1266</v>
      </c>
      <c r="D430" s="21">
        <v>343.1</v>
      </c>
      <c r="E430" s="21">
        <f t="shared" si="12"/>
        <v>411.72</v>
      </c>
      <c r="F430" s="21">
        <f t="shared" si="13"/>
        <v>31290.720000000001</v>
      </c>
      <c r="G430" s="23">
        <v>28</v>
      </c>
      <c r="H430" s="21" t="s">
        <v>1267</v>
      </c>
    </row>
    <row r="431" spans="1:8" ht="15" x14ac:dyDescent="0.25">
      <c r="A431" s="22" t="s">
        <v>1268</v>
      </c>
      <c r="B431" s="19"/>
      <c r="C431" s="20" t="s">
        <v>1269</v>
      </c>
      <c r="D431" s="21">
        <v>349.4</v>
      </c>
      <c r="E431" s="21">
        <f t="shared" si="12"/>
        <v>419.28</v>
      </c>
      <c r="F431" s="21">
        <f t="shared" si="13"/>
        <v>31865.279999999999</v>
      </c>
      <c r="G431" s="23">
        <v>28</v>
      </c>
      <c r="H431" s="21" t="s">
        <v>1270</v>
      </c>
    </row>
    <row r="432" spans="1:8" ht="15" x14ac:dyDescent="0.25">
      <c r="A432" s="22" t="s">
        <v>1271</v>
      </c>
      <c r="B432" s="19"/>
      <c r="C432" s="20" t="s">
        <v>1272</v>
      </c>
      <c r="D432" s="21">
        <v>210.8</v>
      </c>
      <c r="E432" s="21">
        <f t="shared" si="12"/>
        <v>252.96</v>
      </c>
      <c r="F432" s="21">
        <f t="shared" si="13"/>
        <v>19224.96</v>
      </c>
      <c r="G432" s="23">
        <v>22</v>
      </c>
      <c r="H432" s="21" t="s">
        <v>1273</v>
      </c>
    </row>
    <row r="433" spans="1:8" ht="15" x14ac:dyDescent="0.25">
      <c r="A433" s="22" t="s">
        <v>1274</v>
      </c>
      <c r="B433" s="19"/>
      <c r="C433" s="20" t="s">
        <v>1275</v>
      </c>
      <c r="D433" s="21">
        <v>415.1</v>
      </c>
      <c r="E433" s="21">
        <f t="shared" si="12"/>
        <v>498.12</v>
      </c>
      <c r="F433" s="21">
        <f t="shared" si="13"/>
        <v>37857.120000000003</v>
      </c>
      <c r="G433" s="23">
        <v>28</v>
      </c>
      <c r="H433" s="21" t="s">
        <v>1276</v>
      </c>
    </row>
    <row r="434" spans="1:8" ht="15" x14ac:dyDescent="0.25">
      <c r="A434" s="22" t="s">
        <v>1277</v>
      </c>
      <c r="B434" s="19"/>
      <c r="C434" s="20" t="s">
        <v>1278</v>
      </c>
      <c r="D434" s="21">
        <v>123.25</v>
      </c>
      <c r="E434" s="21">
        <f t="shared" si="12"/>
        <v>147.9</v>
      </c>
      <c r="F434" s="21">
        <f t="shared" si="13"/>
        <v>11240.4</v>
      </c>
      <c r="G434" s="23">
        <v>27</v>
      </c>
      <c r="H434" s="21" t="s">
        <v>1279</v>
      </c>
    </row>
    <row r="435" spans="1:8" ht="15" x14ac:dyDescent="0.25">
      <c r="A435" s="22" t="s">
        <v>1280</v>
      </c>
      <c r="B435" s="19"/>
      <c r="C435" s="20" t="s">
        <v>1281</v>
      </c>
      <c r="D435" s="21">
        <v>321.25</v>
      </c>
      <c r="E435" s="21">
        <f t="shared" si="12"/>
        <v>385.5</v>
      </c>
      <c r="F435" s="21">
        <f t="shared" si="13"/>
        <v>29298</v>
      </c>
      <c r="G435" s="23">
        <v>28</v>
      </c>
      <c r="H435" s="21" t="s">
        <v>1282</v>
      </c>
    </row>
    <row r="436" spans="1:8" ht="15" x14ac:dyDescent="0.25">
      <c r="A436" s="22" t="s">
        <v>1283</v>
      </c>
      <c r="B436" s="19"/>
      <c r="C436" s="20" t="s">
        <v>1284</v>
      </c>
      <c r="D436" s="21">
        <v>37.9</v>
      </c>
      <c r="E436" s="21">
        <f t="shared" si="12"/>
        <v>45.48</v>
      </c>
      <c r="F436" s="21">
        <f t="shared" si="13"/>
        <v>3456.4799999999996</v>
      </c>
      <c r="G436" s="23">
        <v>20</v>
      </c>
      <c r="H436" s="21" t="s">
        <v>1285</v>
      </c>
    </row>
    <row r="437" spans="1:8" ht="15" x14ac:dyDescent="0.25">
      <c r="A437" s="22" t="s">
        <v>1286</v>
      </c>
      <c r="B437" s="19"/>
      <c r="C437" s="20" t="s">
        <v>1287</v>
      </c>
      <c r="D437" s="21">
        <v>44.1</v>
      </c>
      <c r="E437" s="21">
        <f t="shared" si="12"/>
        <v>52.92</v>
      </c>
      <c r="F437" s="21">
        <f t="shared" si="13"/>
        <v>4021.92</v>
      </c>
      <c r="G437" s="23">
        <v>20</v>
      </c>
      <c r="H437" s="21" t="s">
        <v>1288</v>
      </c>
    </row>
    <row r="438" spans="1:8" ht="15" x14ac:dyDescent="0.25">
      <c r="A438" s="22" t="s">
        <v>1289</v>
      </c>
      <c r="B438" s="19"/>
      <c r="C438" s="20" t="s">
        <v>1290</v>
      </c>
      <c r="D438" s="21">
        <v>85.8</v>
      </c>
      <c r="E438" s="21">
        <f t="shared" si="12"/>
        <v>102.96</v>
      </c>
      <c r="F438" s="21">
        <f t="shared" si="13"/>
        <v>7824.9599999999991</v>
      </c>
      <c r="G438" s="23" t="s">
        <v>1291</v>
      </c>
      <c r="H438" s="21" t="s">
        <v>1292</v>
      </c>
    </row>
    <row r="439" spans="1:8" ht="15" x14ac:dyDescent="0.25">
      <c r="A439" s="22" t="s">
        <v>1293</v>
      </c>
      <c r="B439" s="19"/>
      <c r="C439" s="20" t="s">
        <v>1294</v>
      </c>
      <c r="D439" s="21">
        <v>92</v>
      </c>
      <c r="E439" s="21">
        <f t="shared" si="12"/>
        <v>110.39999999999999</v>
      </c>
      <c r="F439" s="21">
        <f t="shared" si="13"/>
        <v>8390.4</v>
      </c>
      <c r="G439" s="23">
        <v>21</v>
      </c>
      <c r="H439" s="21" t="s">
        <v>1295</v>
      </c>
    </row>
    <row r="440" spans="1:8" ht="15" x14ac:dyDescent="0.25">
      <c r="A440" s="22" t="s">
        <v>1296</v>
      </c>
      <c r="B440" s="19"/>
      <c r="C440" s="20" t="s">
        <v>1297</v>
      </c>
      <c r="D440" s="21">
        <v>141.65</v>
      </c>
      <c r="E440" s="21">
        <f t="shared" si="12"/>
        <v>169.98</v>
      </c>
      <c r="F440" s="21">
        <f t="shared" si="13"/>
        <v>12918.48</v>
      </c>
      <c r="G440" s="23">
        <v>21</v>
      </c>
      <c r="H440" s="21" t="s">
        <v>1298</v>
      </c>
    </row>
    <row r="441" spans="1:8" ht="15" x14ac:dyDescent="0.25">
      <c r="A441" s="22" t="s">
        <v>1299</v>
      </c>
      <c r="B441" s="19"/>
      <c r="C441" s="20" t="s">
        <v>1300</v>
      </c>
      <c r="D441" s="21">
        <v>147.80000000000001</v>
      </c>
      <c r="E441" s="21">
        <f t="shared" si="12"/>
        <v>177.36</v>
      </c>
      <c r="F441" s="21">
        <f t="shared" si="13"/>
        <v>13479.36</v>
      </c>
      <c r="G441" s="23">
        <v>21</v>
      </c>
      <c r="H441" s="21" t="s">
        <v>1301</v>
      </c>
    </row>
    <row r="442" spans="1:8" ht="15" x14ac:dyDescent="0.25">
      <c r="A442" s="22" t="s">
        <v>1302</v>
      </c>
      <c r="B442" s="19"/>
      <c r="C442" s="20" t="s">
        <v>1303</v>
      </c>
      <c r="D442" s="21">
        <v>71.599999999999994</v>
      </c>
      <c r="E442" s="21">
        <f t="shared" si="12"/>
        <v>85.919999999999987</v>
      </c>
      <c r="F442" s="21">
        <f t="shared" si="13"/>
        <v>6529.9199999999992</v>
      </c>
      <c r="G442" s="23">
        <v>21</v>
      </c>
      <c r="H442" s="21" t="s">
        <v>1304</v>
      </c>
    </row>
    <row r="443" spans="1:8" ht="15" x14ac:dyDescent="0.25">
      <c r="A443" s="22" t="s">
        <v>1305</v>
      </c>
      <c r="B443" s="19"/>
      <c r="C443" s="20" t="s">
        <v>1306</v>
      </c>
      <c r="D443" s="21">
        <v>77.75</v>
      </c>
      <c r="E443" s="21">
        <f t="shared" si="12"/>
        <v>93.3</v>
      </c>
      <c r="F443" s="21">
        <f t="shared" si="13"/>
        <v>7090.8</v>
      </c>
      <c r="G443" s="23">
        <v>21</v>
      </c>
      <c r="H443" s="21" t="s">
        <v>1307</v>
      </c>
    </row>
    <row r="444" spans="1:8" ht="15" x14ac:dyDescent="0.25">
      <c r="A444" s="22" t="s">
        <v>1308</v>
      </c>
      <c r="B444" s="19"/>
      <c r="C444" s="20" t="s">
        <v>1309</v>
      </c>
      <c r="D444" s="21">
        <v>36.450000000000003</v>
      </c>
      <c r="E444" s="21">
        <f t="shared" si="12"/>
        <v>43.74</v>
      </c>
      <c r="F444" s="21">
        <f t="shared" si="13"/>
        <v>3324.2400000000002</v>
      </c>
      <c r="G444" s="23">
        <v>20</v>
      </c>
      <c r="H444" s="21" t="s">
        <v>1310</v>
      </c>
    </row>
    <row r="445" spans="1:8" ht="15" x14ac:dyDescent="0.25">
      <c r="A445" s="22" t="s">
        <v>1311</v>
      </c>
      <c r="B445" s="19"/>
      <c r="C445" s="20" t="s">
        <v>1312</v>
      </c>
      <c r="D445" s="21">
        <v>123.5</v>
      </c>
      <c r="E445" s="21">
        <f t="shared" si="12"/>
        <v>148.19999999999999</v>
      </c>
      <c r="F445" s="21">
        <f t="shared" si="13"/>
        <v>11263.199999999999</v>
      </c>
      <c r="G445" s="23">
        <v>20</v>
      </c>
      <c r="H445" s="21" t="s">
        <v>1313</v>
      </c>
    </row>
    <row r="446" spans="1:8" ht="15" x14ac:dyDescent="0.25">
      <c r="A446" s="22" t="s">
        <v>1314</v>
      </c>
      <c r="B446" s="19"/>
      <c r="C446" s="20" t="s">
        <v>1315</v>
      </c>
      <c r="D446" s="21">
        <v>129.80000000000001</v>
      </c>
      <c r="E446" s="21">
        <f t="shared" si="12"/>
        <v>155.76000000000002</v>
      </c>
      <c r="F446" s="21">
        <f t="shared" si="13"/>
        <v>11837.760000000002</v>
      </c>
      <c r="G446" s="23">
        <v>20</v>
      </c>
      <c r="H446" s="21" t="s">
        <v>1316</v>
      </c>
    </row>
    <row r="447" spans="1:8" ht="15" x14ac:dyDescent="0.25">
      <c r="A447" s="22" t="s">
        <v>1317</v>
      </c>
      <c r="B447" s="19"/>
      <c r="C447" s="20" t="s">
        <v>1318</v>
      </c>
      <c r="D447" s="21">
        <v>218.15</v>
      </c>
      <c r="E447" s="21">
        <f t="shared" si="12"/>
        <v>261.77999999999997</v>
      </c>
      <c r="F447" s="21">
        <f t="shared" si="13"/>
        <v>19895.28</v>
      </c>
      <c r="G447" s="23">
        <v>21</v>
      </c>
      <c r="H447" s="21" t="s">
        <v>1319</v>
      </c>
    </row>
    <row r="448" spans="1:8" ht="15" x14ac:dyDescent="0.25">
      <c r="A448" s="22" t="s">
        <v>1320</v>
      </c>
      <c r="B448" s="19"/>
      <c r="C448" s="20" t="s">
        <v>1321</v>
      </c>
      <c r="D448" s="21">
        <v>224.4</v>
      </c>
      <c r="E448" s="21">
        <f t="shared" si="12"/>
        <v>269.27999999999997</v>
      </c>
      <c r="F448" s="21">
        <f t="shared" si="13"/>
        <v>20465.28</v>
      </c>
      <c r="G448" s="23">
        <v>21</v>
      </c>
      <c r="H448" s="21" t="s">
        <v>1322</v>
      </c>
    </row>
    <row r="449" spans="1:8" ht="15" x14ac:dyDescent="0.25">
      <c r="A449" s="22" t="s">
        <v>1323</v>
      </c>
      <c r="B449" s="19"/>
      <c r="C449" s="20" t="s">
        <v>1324</v>
      </c>
      <c r="D449" s="21">
        <v>49.2</v>
      </c>
      <c r="E449" s="21">
        <f t="shared" si="12"/>
        <v>59.04</v>
      </c>
      <c r="F449" s="21">
        <f t="shared" si="13"/>
        <v>4487.04</v>
      </c>
      <c r="G449" s="23">
        <v>20</v>
      </c>
      <c r="H449" s="21" t="s">
        <v>1325</v>
      </c>
    </row>
    <row r="450" spans="1:8" ht="15" x14ac:dyDescent="0.25">
      <c r="A450" s="22" t="s">
        <v>1326</v>
      </c>
      <c r="B450" s="19"/>
      <c r="C450" s="20" t="s">
        <v>1327</v>
      </c>
      <c r="D450" s="21">
        <v>31.05</v>
      </c>
      <c r="E450" s="21">
        <f t="shared" si="12"/>
        <v>37.26</v>
      </c>
      <c r="F450" s="21">
        <f t="shared" si="13"/>
        <v>2831.7599999999998</v>
      </c>
      <c r="G450" s="23" t="s">
        <v>1328</v>
      </c>
      <c r="H450" s="21" t="s">
        <v>1329</v>
      </c>
    </row>
    <row r="451" spans="1:8" ht="15" x14ac:dyDescent="0.25">
      <c r="A451" s="22" t="s">
        <v>1330</v>
      </c>
      <c r="B451" s="19"/>
      <c r="C451" s="20" t="s">
        <v>1331</v>
      </c>
      <c r="D451" s="21">
        <v>41.7</v>
      </c>
      <c r="E451" s="21">
        <f t="shared" si="12"/>
        <v>50.04</v>
      </c>
      <c r="F451" s="21">
        <f t="shared" si="13"/>
        <v>3803.04</v>
      </c>
      <c r="G451" s="23">
        <v>20</v>
      </c>
      <c r="H451" s="21" t="s">
        <v>1332</v>
      </c>
    </row>
    <row r="452" spans="1:8" ht="15" x14ac:dyDescent="0.25">
      <c r="A452" s="22" t="s">
        <v>1333</v>
      </c>
      <c r="B452" s="19"/>
      <c r="C452" s="20" t="s">
        <v>1334</v>
      </c>
      <c r="D452" s="21">
        <v>188.05</v>
      </c>
      <c r="E452" s="21">
        <f t="shared" si="12"/>
        <v>225.66</v>
      </c>
      <c r="F452" s="21">
        <f t="shared" si="13"/>
        <v>17150.16</v>
      </c>
      <c r="G452" s="23">
        <v>21</v>
      </c>
      <c r="H452" s="21" t="s">
        <v>1335</v>
      </c>
    </row>
    <row r="453" spans="1:8" ht="15" x14ac:dyDescent="0.25">
      <c r="A453" s="22" t="s">
        <v>1336</v>
      </c>
      <c r="B453" s="19"/>
      <c r="C453" s="20" t="s">
        <v>1337</v>
      </c>
      <c r="D453" s="21">
        <v>51.85</v>
      </c>
      <c r="E453" s="21">
        <f t="shared" si="12"/>
        <v>62.22</v>
      </c>
      <c r="F453" s="21">
        <f t="shared" si="13"/>
        <v>4728.72</v>
      </c>
      <c r="G453" s="23">
        <v>29</v>
      </c>
      <c r="H453" s="21" t="s">
        <v>1338</v>
      </c>
    </row>
    <row r="454" spans="1:8" ht="15" x14ac:dyDescent="0.25">
      <c r="A454" s="22" t="s">
        <v>1339</v>
      </c>
      <c r="B454" s="19"/>
      <c r="C454" s="20" t="s">
        <v>1340</v>
      </c>
      <c r="D454" s="21">
        <v>58.1</v>
      </c>
      <c r="E454" s="21">
        <f t="shared" si="12"/>
        <v>69.72</v>
      </c>
      <c r="F454" s="21">
        <f t="shared" si="13"/>
        <v>5298.72</v>
      </c>
      <c r="G454" s="23">
        <v>29</v>
      </c>
      <c r="H454" s="21" t="s">
        <v>1341</v>
      </c>
    </row>
    <row r="455" spans="1:8" ht="15" x14ac:dyDescent="0.25">
      <c r="A455" s="22" t="s">
        <v>1342</v>
      </c>
      <c r="B455" s="19"/>
      <c r="C455" s="20" t="s">
        <v>1343</v>
      </c>
      <c r="D455" s="21">
        <v>137.44999999999999</v>
      </c>
      <c r="E455" s="21">
        <f t="shared" si="12"/>
        <v>164.93999999999997</v>
      </c>
      <c r="F455" s="21">
        <f t="shared" si="13"/>
        <v>12535.439999999997</v>
      </c>
      <c r="G455" s="23">
        <v>29</v>
      </c>
      <c r="H455" s="21" t="s">
        <v>1344</v>
      </c>
    </row>
    <row r="456" spans="1:8" ht="15" x14ac:dyDescent="0.25">
      <c r="A456" s="22" t="s">
        <v>1345</v>
      </c>
      <c r="B456" s="19"/>
      <c r="C456" s="20" t="s">
        <v>1346</v>
      </c>
      <c r="D456" s="21">
        <v>143.65</v>
      </c>
      <c r="E456" s="21">
        <f t="shared" si="12"/>
        <v>172.38</v>
      </c>
      <c r="F456" s="21">
        <f t="shared" si="13"/>
        <v>13100.88</v>
      </c>
      <c r="G456" s="23">
        <v>29</v>
      </c>
      <c r="H456" s="21" t="s">
        <v>1347</v>
      </c>
    </row>
    <row r="457" spans="1:8" ht="15" x14ac:dyDescent="0.25">
      <c r="A457" s="22" t="s">
        <v>1348</v>
      </c>
      <c r="B457" s="19"/>
      <c r="C457" s="20" t="s">
        <v>1349</v>
      </c>
      <c r="D457" s="21">
        <v>42.25</v>
      </c>
      <c r="E457" s="21">
        <f t="shared" si="12"/>
        <v>50.699999999999996</v>
      </c>
      <c r="F457" s="21">
        <f t="shared" si="13"/>
        <v>3853.2</v>
      </c>
      <c r="G457" s="23">
        <v>20</v>
      </c>
      <c r="H457" s="21" t="s">
        <v>1350</v>
      </c>
    </row>
    <row r="458" spans="1:8" ht="15" x14ac:dyDescent="0.25">
      <c r="A458" s="22" t="s">
        <v>1351</v>
      </c>
      <c r="B458" s="19"/>
      <c r="C458" s="20" t="s">
        <v>1352</v>
      </c>
      <c r="D458" s="21">
        <v>97.05</v>
      </c>
      <c r="E458" s="21">
        <f t="shared" ref="E458:E521" si="14">D458*1.2</f>
        <v>116.46</v>
      </c>
      <c r="F458" s="21">
        <f t="shared" si="13"/>
        <v>8850.9599999999991</v>
      </c>
      <c r="G458" s="23">
        <v>23</v>
      </c>
      <c r="H458" s="21" t="s">
        <v>1353</v>
      </c>
    </row>
    <row r="459" spans="1:8" ht="15" x14ac:dyDescent="0.25">
      <c r="A459" s="22" t="s">
        <v>1354</v>
      </c>
      <c r="B459" s="19"/>
      <c r="C459" s="20" t="s">
        <v>1355</v>
      </c>
      <c r="D459" s="21">
        <v>111.85</v>
      </c>
      <c r="E459" s="21">
        <f t="shared" si="14"/>
        <v>134.22</v>
      </c>
      <c r="F459" s="21">
        <f t="shared" si="13"/>
        <v>10200.719999999999</v>
      </c>
      <c r="G459" s="23">
        <v>23</v>
      </c>
      <c r="H459" s="21" t="s">
        <v>1356</v>
      </c>
    </row>
    <row r="460" spans="1:8" ht="15" x14ac:dyDescent="0.25">
      <c r="A460" s="22" t="s">
        <v>1357</v>
      </c>
      <c r="B460" s="19"/>
      <c r="C460" s="20" t="s">
        <v>1358</v>
      </c>
      <c r="D460" s="21">
        <v>194.1</v>
      </c>
      <c r="E460" s="21">
        <f t="shared" si="14"/>
        <v>232.92</v>
      </c>
      <c r="F460" s="21">
        <f t="shared" si="13"/>
        <v>17701.919999999998</v>
      </c>
      <c r="G460" s="23">
        <v>23</v>
      </c>
      <c r="H460" s="21" t="s">
        <v>1359</v>
      </c>
    </row>
    <row r="461" spans="1:8" ht="15" x14ac:dyDescent="0.25">
      <c r="A461" s="22" t="s">
        <v>1360</v>
      </c>
      <c r="B461" s="19"/>
      <c r="C461" s="20" t="s">
        <v>1361</v>
      </c>
      <c r="D461" s="21">
        <v>208.8</v>
      </c>
      <c r="E461" s="21">
        <f t="shared" si="14"/>
        <v>250.56</v>
      </c>
      <c r="F461" s="21">
        <f t="shared" si="13"/>
        <v>19042.560000000001</v>
      </c>
      <c r="G461" s="23">
        <v>23</v>
      </c>
      <c r="H461" s="21" t="s">
        <v>1362</v>
      </c>
    </row>
    <row r="462" spans="1:8" ht="15" x14ac:dyDescent="0.25">
      <c r="A462" s="22" t="s">
        <v>1363</v>
      </c>
      <c r="B462" s="19"/>
      <c r="C462" s="20" t="s">
        <v>1364</v>
      </c>
      <c r="D462" s="21">
        <v>277.35000000000002</v>
      </c>
      <c r="E462" s="21">
        <f t="shared" si="14"/>
        <v>332.82</v>
      </c>
      <c r="F462" s="21">
        <f t="shared" ref="F462:F525" si="15">E462*$F$8</f>
        <v>25294.32</v>
      </c>
      <c r="G462" s="23">
        <v>23</v>
      </c>
      <c r="H462" s="21" t="s">
        <v>1365</v>
      </c>
    </row>
    <row r="463" spans="1:8" ht="15" x14ac:dyDescent="0.25">
      <c r="A463" s="22" t="s">
        <v>1366</v>
      </c>
      <c r="B463" s="19"/>
      <c r="C463" s="20" t="s">
        <v>1367</v>
      </c>
      <c r="D463" s="21">
        <v>292.14999999999998</v>
      </c>
      <c r="E463" s="21">
        <f t="shared" si="14"/>
        <v>350.58</v>
      </c>
      <c r="F463" s="21">
        <f t="shared" si="15"/>
        <v>26644.079999999998</v>
      </c>
      <c r="G463" s="23">
        <v>23</v>
      </c>
      <c r="H463" s="21" t="s">
        <v>1368</v>
      </c>
    </row>
    <row r="464" spans="1:8" ht="15" x14ac:dyDescent="0.25">
      <c r="A464" s="22" t="s">
        <v>1369</v>
      </c>
      <c r="B464" s="19"/>
      <c r="C464" s="20" t="s">
        <v>1370</v>
      </c>
      <c r="D464" s="21">
        <v>247</v>
      </c>
      <c r="E464" s="21">
        <f t="shared" si="14"/>
        <v>296.39999999999998</v>
      </c>
      <c r="F464" s="21">
        <f t="shared" si="15"/>
        <v>22526.399999999998</v>
      </c>
      <c r="G464" s="23">
        <v>23</v>
      </c>
      <c r="H464" s="21" t="s">
        <v>1371</v>
      </c>
    </row>
    <row r="465" spans="1:8" ht="15" x14ac:dyDescent="0.25">
      <c r="A465" s="22" t="s">
        <v>1372</v>
      </c>
      <c r="B465" s="19"/>
      <c r="C465" s="20" t="s">
        <v>1373</v>
      </c>
      <c r="D465" s="21">
        <v>261.8</v>
      </c>
      <c r="E465" s="21">
        <f t="shared" si="14"/>
        <v>314.16000000000003</v>
      </c>
      <c r="F465" s="21">
        <f t="shared" si="15"/>
        <v>23876.160000000003</v>
      </c>
      <c r="G465" s="23">
        <v>23</v>
      </c>
      <c r="H465" s="21" t="s">
        <v>1374</v>
      </c>
    </row>
    <row r="466" spans="1:8" ht="15" x14ac:dyDescent="0.25">
      <c r="A466" s="22" t="s">
        <v>1375</v>
      </c>
      <c r="B466" s="19"/>
      <c r="C466" s="20" t="s">
        <v>1376</v>
      </c>
      <c r="D466" s="21">
        <v>446.5</v>
      </c>
      <c r="E466" s="21">
        <f t="shared" si="14"/>
        <v>535.79999999999995</v>
      </c>
      <c r="F466" s="21">
        <f t="shared" si="15"/>
        <v>40720.799999999996</v>
      </c>
      <c r="G466" s="23">
        <v>23</v>
      </c>
      <c r="H466" s="21" t="s">
        <v>1377</v>
      </c>
    </row>
    <row r="467" spans="1:8" ht="15" x14ac:dyDescent="0.25">
      <c r="A467" s="22" t="s">
        <v>1378</v>
      </c>
      <c r="B467" s="19"/>
      <c r="C467" s="20" t="s">
        <v>1379</v>
      </c>
      <c r="D467" s="21">
        <v>461.4</v>
      </c>
      <c r="E467" s="21">
        <f t="shared" si="14"/>
        <v>553.67999999999995</v>
      </c>
      <c r="F467" s="21">
        <f t="shared" si="15"/>
        <v>42079.679999999993</v>
      </c>
      <c r="G467" s="23">
        <v>23</v>
      </c>
      <c r="H467" s="21" t="s">
        <v>1380</v>
      </c>
    </row>
    <row r="468" spans="1:8" ht="15" x14ac:dyDescent="0.25">
      <c r="A468" s="22" t="s">
        <v>1381</v>
      </c>
      <c r="B468" s="19"/>
      <c r="C468" s="20" t="s">
        <v>1382</v>
      </c>
      <c r="D468" s="21">
        <v>103.2</v>
      </c>
      <c r="E468" s="21">
        <f t="shared" si="14"/>
        <v>123.84</v>
      </c>
      <c r="F468" s="21">
        <f t="shared" si="15"/>
        <v>9411.84</v>
      </c>
      <c r="G468" s="23" t="s">
        <v>1022</v>
      </c>
      <c r="H468" s="21" t="s">
        <v>1383</v>
      </c>
    </row>
    <row r="469" spans="1:8" ht="15" x14ac:dyDescent="0.25">
      <c r="A469" s="22" t="s">
        <v>1384</v>
      </c>
      <c r="B469" s="19"/>
      <c r="C469" s="20" t="s">
        <v>1385</v>
      </c>
      <c r="D469" s="21">
        <v>116.6</v>
      </c>
      <c r="E469" s="21">
        <f t="shared" si="14"/>
        <v>139.91999999999999</v>
      </c>
      <c r="F469" s="21">
        <f t="shared" si="15"/>
        <v>10633.919999999998</v>
      </c>
      <c r="G469" s="23">
        <v>25</v>
      </c>
      <c r="H469" s="21" t="s">
        <v>1386</v>
      </c>
    </row>
    <row r="470" spans="1:8" ht="15" x14ac:dyDescent="0.25">
      <c r="A470" s="22" t="s">
        <v>1387</v>
      </c>
      <c r="B470" s="19" t="s">
        <v>377</v>
      </c>
      <c r="C470" s="20" t="s">
        <v>1388</v>
      </c>
      <c r="D470" s="21">
        <v>105.45</v>
      </c>
      <c r="E470" s="21">
        <f t="shared" si="14"/>
        <v>126.53999999999999</v>
      </c>
      <c r="F470" s="21">
        <f t="shared" si="15"/>
        <v>9617.0399999999991</v>
      </c>
      <c r="G470" s="23">
        <v>25</v>
      </c>
      <c r="H470" s="21" t="s">
        <v>1389</v>
      </c>
    </row>
    <row r="471" spans="1:8" ht="15" x14ac:dyDescent="0.25">
      <c r="A471" s="22" t="s">
        <v>1390</v>
      </c>
      <c r="B471" s="19"/>
      <c r="C471" s="20" t="s">
        <v>1391</v>
      </c>
      <c r="D471" s="21">
        <v>106.75</v>
      </c>
      <c r="E471" s="21">
        <f t="shared" si="14"/>
        <v>128.1</v>
      </c>
      <c r="F471" s="21">
        <f t="shared" si="15"/>
        <v>9735.6</v>
      </c>
      <c r="G471" s="23">
        <v>29</v>
      </c>
      <c r="H471" s="21" t="s">
        <v>1392</v>
      </c>
    </row>
    <row r="472" spans="1:8" ht="15" x14ac:dyDescent="0.25">
      <c r="A472" s="22" t="s">
        <v>1393</v>
      </c>
      <c r="B472" s="19"/>
      <c r="C472" s="20" t="s">
        <v>1394</v>
      </c>
      <c r="D472" s="21">
        <v>113.1</v>
      </c>
      <c r="E472" s="21">
        <f t="shared" si="14"/>
        <v>135.72</v>
      </c>
      <c r="F472" s="21">
        <f t="shared" si="15"/>
        <v>10314.719999999999</v>
      </c>
      <c r="G472" s="23">
        <v>29</v>
      </c>
      <c r="H472" s="21" t="s">
        <v>1395</v>
      </c>
    </row>
    <row r="473" spans="1:8" ht="15" x14ac:dyDescent="0.25">
      <c r="A473" s="22" t="s">
        <v>1396</v>
      </c>
      <c r="B473" s="19"/>
      <c r="C473" s="20" t="s">
        <v>1397</v>
      </c>
      <c r="D473" s="21">
        <v>205.45</v>
      </c>
      <c r="E473" s="21">
        <f t="shared" si="14"/>
        <v>246.53999999999996</v>
      </c>
      <c r="F473" s="21">
        <f t="shared" si="15"/>
        <v>18737.039999999997</v>
      </c>
      <c r="G473" s="23">
        <v>29</v>
      </c>
      <c r="H473" s="21" t="s">
        <v>1398</v>
      </c>
    </row>
    <row r="474" spans="1:8" ht="15" x14ac:dyDescent="0.25">
      <c r="A474" s="22" t="s">
        <v>1399</v>
      </c>
      <c r="B474" s="19"/>
      <c r="C474" s="20" t="s">
        <v>1400</v>
      </c>
      <c r="D474" s="21">
        <v>211.75</v>
      </c>
      <c r="E474" s="21">
        <f t="shared" si="14"/>
        <v>254.1</v>
      </c>
      <c r="F474" s="21">
        <f t="shared" si="15"/>
        <v>19311.599999999999</v>
      </c>
      <c r="G474" s="23">
        <v>29</v>
      </c>
      <c r="H474" s="21" t="s">
        <v>1401</v>
      </c>
    </row>
    <row r="475" spans="1:8" ht="15" x14ac:dyDescent="0.25">
      <c r="A475" s="22" t="s">
        <v>1402</v>
      </c>
      <c r="B475" s="19"/>
      <c r="C475" s="20" t="s">
        <v>1403</v>
      </c>
      <c r="D475" s="21">
        <v>307</v>
      </c>
      <c r="E475" s="21">
        <f t="shared" si="14"/>
        <v>368.4</v>
      </c>
      <c r="F475" s="21">
        <f t="shared" si="15"/>
        <v>27998.399999999998</v>
      </c>
      <c r="G475" s="23">
        <v>23</v>
      </c>
      <c r="H475" s="21" t="s">
        <v>1404</v>
      </c>
    </row>
    <row r="476" spans="1:8" ht="15" x14ac:dyDescent="0.25">
      <c r="A476" s="22" t="s">
        <v>1405</v>
      </c>
      <c r="B476" s="19"/>
      <c r="C476" s="20" t="s">
        <v>1406</v>
      </c>
      <c r="D476" s="21">
        <v>264.10000000000002</v>
      </c>
      <c r="E476" s="21">
        <f t="shared" si="14"/>
        <v>316.92</v>
      </c>
      <c r="F476" s="21">
        <f t="shared" si="15"/>
        <v>24085.920000000002</v>
      </c>
      <c r="G476" s="23">
        <v>30</v>
      </c>
      <c r="H476" s="21" t="s">
        <v>1407</v>
      </c>
    </row>
    <row r="477" spans="1:8" ht="15" x14ac:dyDescent="0.25">
      <c r="A477" s="22" t="s">
        <v>1408</v>
      </c>
      <c r="B477" s="19"/>
      <c r="C477" s="20" t="s">
        <v>1409</v>
      </c>
      <c r="D477" s="21">
        <v>395.65</v>
      </c>
      <c r="E477" s="21">
        <f t="shared" si="14"/>
        <v>474.78</v>
      </c>
      <c r="F477" s="21">
        <f t="shared" si="15"/>
        <v>36083.279999999999</v>
      </c>
      <c r="G477" s="23">
        <v>30</v>
      </c>
      <c r="H477" s="21" t="s">
        <v>1410</v>
      </c>
    </row>
    <row r="478" spans="1:8" ht="15" x14ac:dyDescent="0.25">
      <c r="A478" s="22" t="s">
        <v>1411</v>
      </c>
      <c r="B478" s="19"/>
      <c r="C478" s="20" t="s">
        <v>1412</v>
      </c>
      <c r="D478" s="21">
        <v>168.15</v>
      </c>
      <c r="E478" s="21">
        <f t="shared" si="14"/>
        <v>201.78</v>
      </c>
      <c r="F478" s="21">
        <f t="shared" si="15"/>
        <v>15335.28</v>
      </c>
      <c r="G478" s="23" t="s">
        <v>1251</v>
      </c>
      <c r="H478" s="21" t="s">
        <v>1413</v>
      </c>
    </row>
    <row r="479" spans="1:8" ht="15" x14ac:dyDescent="0.25">
      <c r="A479" s="22" t="s">
        <v>1414</v>
      </c>
      <c r="B479" s="19"/>
      <c r="C479" s="20" t="s">
        <v>1415</v>
      </c>
      <c r="D479" s="21">
        <v>182.5</v>
      </c>
      <c r="E479" s="21">
        <f t="shared" si="14"/>
        <v>219</v>
      </c>
      <c r="F479" s="21">
        <f t="shared" si="15"/>
        <v>16644</v>
      </c>
      <c r="G479" s="23">
        <v>27</v>
      </c>
      <c r="H479" s="21" t="s">
        <v>1416</v>
      </c>
    </row>
    <row r="480" spans="1:8" ht="15" x14ac:dyDescent="0.25">
      <c r="A480" s="22" t="s">
        <v>1417</v>
      </c>
      <c r="B480" s="19"/>
      <c r="C480" s="20" t="s">
        <v>1418</v>
      </c>
      <c r="D480" s="21">
        <v>169.45</v>
      </c>
      <c r="E480" s="21">
        <f t="shared" si="14"/>
        <v>203.33999999999997</v>
      </c>
      <c r="F480" s="21">
        <f t="shared" si="15"/>
        <v>15453.839999999998</v>
      </c>
      <c r="G480" s="23">
        <v>27</v>
      </c>
      <c r="H480" s="21" t="s">
        <v>1419</v>
      </c>
    </row>
    <row r="481" spans="1:8" ht="15" x14ac:dyDescent="0.25">
      <c r="A481" s="22" t="s">
        <v>1420</v>
      </c>
      <c r="B481" s="19"/>
      <c r="C481" s="20" t="s">
        <v>1421</v>
      </c>
      <c r="D481" s="21">
        <v>314.75</v>
      </c>
      <c r="E481" s="21">
        <f t="shared" si="14"/>
        <v>377.7</v>
      </c>
      <c r="F481" s="21">
        <f t="shared" si="15"/>
        <v>28705.200000000001</v>
      </c>
      <c r="G481" s="23">
        <v>27</v>
      </c>
      <c r="H481" s="21" t="s">
        <v>1422</v>
      </c>
    </row>
    <row r="482" spans="1:8" ht="15" x14ac:dyDescent="0.25">
      <c r="A482" s="22" t="s">
        <v>1423</v>
      </c>
      <c r="B482" s="19"/>
      <c r="C482" s="20" t="s">
        <v>1424</v>
      </c>
      <c r="D482" s="21">
        <v>329.15</v>
      </c>
      <c r="E482" s="21">
        <f t="shared" si="14"/>
        <v>394.97999999999996</v>
      </c>
      <c r="F482" s="21">
        <f t="shared" si="15"/>
        <v>30018.479999999996</v>
      </c>
      <c r="G482" s="23">
        <v>27</v>
      </c>
      <c r="H482" s="21" t="s">
        <v>1425</v>
      </c>
    </row>
    <row r="483" spans="1:8" ht="15" x14ac:dyDescent="0.25">
      <c r="A483" s="22" t="s">
        <v>1426</v>
      </c>
      <c r="B483" s="19"/>
      <c r="C483" s="20" t="s">
        <v>1427</v>
      </c>
      <c r="D483" s="21">
        <v>485.5</v>
      </c>
      <c r="E483" s="21">
        <f t="shared" si="14"/>
        <v>582.6</v>
      </c>
      <c r="F483" s="21">
        <f t="shared" si="15"/>
        <v>44277.599999999999</v>
      </c>
      <c r="G483" s="23">
        <v>28</v>
      </c>
      <c r="H483" s="21" t="s">
        <v>1428</v>
      </c>
    </row>
    <row r="484" spans="1:8" ht="15" x14ac:dyDescent="0.25">
      <c r="A484" s="22" t="s">
        <v>1429</v>
      </c>
      <c r="B484" s="19"/>
      <c r="C484" s="20" t="s">
        <v>1430</v>
      </c>
      <c r="D484" s="21">
        <v>499.9</v>
      </c>
      <c r="E484" s="21">
        <f t="shared" si="14"/>
        <v>599.88</v>
      </c>
      <c r="F484" s="21">
        <f t="shared" si="15"/>
        <v>45590.879999999997</v>
      </c>
      <c r="G484" s="23">
        <v>28</v>
      </c>
      <c r="H484" s="21" t="s">
        <v>1431</v>
      </c>
    </row>
    <row r="485" spans="1:8" ht="15" x14ac:dyDescent="0.25">
      <c r="A485" s="22" t="s">
        <v>1432</v>
      </c>
      <c r="B485" s="19"/>
      <c r="C485" s="20" t="s">
        <v>1433</v>
      </c>
      <c r="D485" s="21">
        <v>564.15</v>
      </c>
      <c r="E485" s="21">
        <f t="shared" si="14"/>
        <v>676.9799999999999</v>
      </c>
      <c r="F485" s="21">
        <f t="shared" si="15"/>
        <v>51450.479999999996</v>
      </c>
      <c r="G485" s="23">
        <v>28</v>
      </c>
      <c r="H485" s="21" t="s">
        <v>1434</v>
      </c>
    </row>
    <row r="486" spans="1:8" ht="15" x14ac:dyDescent="0.25">
      <c r="A486" s="22" t="s">
        <v>1435</v>
      </c>
      <c r="B486" s="19"/>
      <c r="C486" s="20" t="s">
        <v>1436</v>
      </c>
      <c r="D486" s="21">
        <v>311.8</v>
      </c>
      <c r="E486" s="21">
        <f t="shared" si="14"/>
        <v>374.16</v>
      </c>
      <c r="F486" s="21">
        <f t="shared" si="15"/>
        <v>28436.160000000003</v>
      </c>
      <c r="G486" s="23">
        <v>30</v>
      </c>
      <c r="H486" s="21" t="s">
        <v>1437</v>
      </c>
    </row>
    <row r="487" spans="1:8" ht="15" x14ac:dyDescent="0.25">
      <c r="A487" s="22" t="s">
        <v>1438</v>
      </c>
      <c r="B487" s="19"/>
      <c r="C487" s="20" t="s">
        <v>1439</v>
      </c>
      <c r="D487" s="21">
        <v>444.3</v>
      </c>
      <c r="E487" s="21">
        <f t="shared" si="14"/>
        <v>533.16</v>
      </c>
      <c r="F487" s="21">
        <f t="shared" si="15"/>
        <v>40520.159999999996</v>
      </c>
      <c r="G487" s="23">
        <v>30</v>
      </c>
      <c r="H487" s="21" t="s">
        <v>1440</v>
      </c>
    </row>
    <row r="488" spans="1:8" ht="15" x14ac:dyDescent="0.25">
      <c r="A488" s="22" t="s">
        <v>1441</v>
      </c>
      <c r="B488" s="19"/>
      <c r="C488" s="20" t="s">
        <v>1442</v>
      </c>
      <c r="D488" s="21">
        <v>115.35</v>
      </c>
      <c r="E488" s="21">
        <f t="shared" si="14"/>
        <v>138.41999999999999</v>
      </c>
      <c r="F488" s="21">
        <f t="shared" si="15"/>
        <v>10519.919999999998</v>
      </c>
      <c r="G488" s="23">
        <v>29</v>
      </c>
      <c r="H488" s="21" t="s">
        <v>1443</v>
      </c>
    </row>
    <row r="489" spans="1:8" ht="15" x14ac:dyDescent="0.25">
      <c r="A489" s="22" t="s">
        <v>1444</v>
      </c>
      <c r="B489" s="19"/>
      <c r="C489" s="20" t="s">
        <v>1445</v>
      </c>
      <c r="D489" s="21">
        <v>127.95</v>
      </c>
      <c r="E489" s="21">
        <f t="shared" si="14"/>
        <v>153.54</v>
      </c>
      <c r="F489" s="21">
        <f t="shared" si="15"/>
        <v>11669.039999999999</v>
      </c>
      <c r="G489" s="23">
        <v>29</v>
      </c>
      <c r="H489" s="21" t="s">
        <v>1446</v>
      </c>
    </row>
    <row r="490" spans="1:8" ht="15" x14ac:dyDescent="0.25">
      <c r="A490" s="22" t="s">
        <v>1447</v>
      </c>
      <c r="B490" s="19"/>
      <c r="C490" s="20" t="s">
        <v>1448</v>
      </c>
      <c r="D490" s="21">
        <v>215.25</v>
      </c>
      <c r="E490" s="21">
        <f t="shared" si="14"/>
        <v>258.3</v>
      </c>
      <c r="F490" s="21">
        <f t="shared" si="15"/>
        <v>19630.8</v>
      </c>
      <c r="G490" s="23">
        <v>29</v>
      </c>
      <c r="H490" s="21" t="s">
        <v>1449</v>
      </c>
    </row>
    <row r="491" spans="1:8" ht="15" x14ac:dyDescent="0.25">
      <c r="A491" s="22" t="s">
        <v>1450</v>
      </c>
      <c r="B491" s="19"/>
      <c r="C491" s="20" t="s">
        <v>1451</v>
      </c>
      <c r="D491" s="21">
        <v>228.5</v>
      </c>
      <c r="E491" s="21">
        <f t="shared" si="14"/>
        <v>274.2</v>
      </c>
      <c r="F491" s="21">
        <f t="shared" si="15"/>
        <v>20839.2</v>
      </c>
      <c r="G491" s="23">
        <v>29</v>
      </c>
      <c r="H491" s="21" t="s">
        <v>1452</v>
      </c>
    </row>
    <row r="492" spans="1:8" ht="15" x14ac:dyDescent="0.25">
      <c r="A492" s="22" t="s">
        <v>1453</v>
      </c>
      <c r="B492" s="19"/>
      <c r="C492" s="20" t="s">
        <v>1454</v>
      </c>
      <c r="D492" s="21">
        <v>153.19999999999999</v>
      </c>
      <c r="E492" s="21">
        <f t="shared" si="14"/>
        <v>183.83999999999997</v>
      </c>
      <c r="F492" s="21">
        <f t="shared" si="15"/>
        <v>13971.839999999998</v>
      </c>
      <c r="G492" s="23">
        <v>29</v>
      </c>
      <c r="H492" s="21" t="s">
        <v>1455</v>
      </c>
    </row>
    <row r="493" spans="1:8" ht="15" x14ac:dyDescent="0.25">
      <c r="A493" s="22" t="s">
        <v>1456</v>
      </c>
      <c r="B493" s="19"/>
      <c r="C493" s="20" t="s">
        <v>1457</v>
      </c>
      <c r="D493" s="21">
        <v>166.5</v>
      </c>
      <c r="E493" s="21">
        <f t="shared" si="14"/>
        <v>199.79999999999998</v>
      </c>
      <c r="F493" s="21">
        <f t="shared" si="15"/>
        <v>15184.8</v>
      </c>
      <c r="G493" s="23">
        <v>29</v>
      </c>
      <c r="H493" s="21" t="s">
        <v>1458</v>
      </c>
    </row>
    <row r="494" spans="1:8" ht="15" x14ac:dyDescent="0.25">
      <c r="A494" s="22" t="s">
        <v>1459</v>
      </c>
      <c r="B494" s="19"/>
      <c r="C494" s="20" t="s">
        <v>1460</v>
      </c>
      <c r="D494" s="21">
        <v>254.6</v>
      </c>
      <c r="E494" s="21">
        <f t="shared" si="14"/>
        <v>305.52</v>
      </c>
      <c r="F494" s="21">
        <f t="shared" si="15"/>
        <v>23219.519999999997</v>
      </c>
      <c r="G494" s="23">
        <v>29</v>
      </c>
      <c r="H494" s="21" t="s">
        <v>1461</v>
      </c>
    </row>
    <row r="495" spans="1:8" ht="15" x14ac:dyDescent="0.25">
      <c r="A495" s="22" t="s">
        <v>1462</v>
      </c>
      <c r="B495" s="19"/>
      <c r="C495" s="20" t="s">
        <v>1463</v>
      </c>
      <c r="D495" s="21">
        <v>268.89999999999998</v>
      </c>
      <c r="E495" s="21">
        <f t="shared" si="14"/>
        <v>322.67999999999995</v>
      </c>
      <c r="F495" s="21">
        <f t="shared" si="15"/>
        <v>24523.679999999997</v>
      </c>
      <c r="G495" s="23">
        <v>29</v>
      </c>
      <c r="H495" s="21" t="s">
        <v>1464</v>
      </c>
    </row>
    <row r="496" spans="1:8" ht="15" x14ac:dyDescent="0.25">
      <c r="A496" s="22" t="s">
        <v>1465</v>
      </c>
      <c r="B496" s="19"/>
      <c r="C496" s="20" t="s">
        <v>1466</v>
      </c>
      <c r="D496" s="21">
        <v>25.25</v>
      </c>
      <c r="E496" s="21">
        <f t="shared" si="14"/>
        <v>30.299999999999997</v>
      </c>
      <c r="F496" s="21">
        <f t="shared" si="15"/>
        <v>2302.7999999999997</v>
      </c>
      <c r="G496" s="23">
        <v>16</v>
      </c>
      <c r="H496" s="21" t="s">
        <v>1467</v>
      </c>
    </row>
    <row r="497" spans="1:8" ht="15" x14ac:dyDescent="0.25">
      <c r="A497" s="22" t="s">
        <v>1468</v>
      </c>
      <c r="B497" s="19"/>
      <c r="C497" s="20" t="s">
        <v>1469</v>
      </c>
      <c r="D497" s="21">
        <v>149.75</v>
      </c>
      <c r="E497" s="21">
        <f t="shared" si="14"/>
        <v>179.7</v>
      </c>
      <c r="F497" s="21">
        <f t="shared" si="15"/>
        <v>13657.199999999999</v>
      </c>
      <c r="G497" s="23">
        <v>99</v>
      </c>
      <c r="H497" s="21" t="s">
        <v>1470</v>
      </c>
    </row>
    <row r="498" spans="1:8" ht="15" x14ac:dyDescent="0.25">
      <c r="A498" s="22" t="s">
        <v>1471</v>
      </c>
      <c r="B498" s="19"/>
      <c r="C498" s="20" t="s">
        <v>1472</v>
      </c>
      <c r="D498" s="21">
        <v>194.6</v>
      </c>
      <c r="E498" s="21">
        <f t="shared" si="14"/>
        <v>233.51999999999998</v>
      </c>
      <c r="F498" s="21">
        <f t="shared" si="15"/>
        <v>17747.519999999997</v>
      </c>
      <c r="G498" s="23">
        <v>99</v>
      </c>
      <c r="H498" s="21" t="s">
        <v>1473</v>
      </c>
    </row>
    <row r="499" spans="1:8" ht="15" x14ac:dyDescent="0.25">
      <c r="A499" s="22" t="s">
        <v>1474</v>
      </c>
      <c r="B499" s="19"/>
      <c r="C499" s="20" t="s">
        <v>1475</v>
      </c>
      <c r="D499" s="21">
        <v>156.4</v>
      </c>
      <c r="E499" s="21">
        <f t="shared" si="14"/>
        <v>187.68</v>
      </c>
      <c r="F499" s="21">
        <f t="shared" si="15"/>
        <v>14263.68</v>
      </c>
      <c r="G499" s="23">
        <v>99</v>
      </c>
      <c r="H499" s="21" t="s">
        <v>1476</v>
      </c>
    </row>
    <row r="500" spans="1:8" ht="15" x14ac:dyDescent="0.25">
      <c r="A500" s="22" t="s">
        <v>1477</v>
      </c>
      <c r="B500" s="19"/>
      <c r="C500" s="20" t="s">
        <v>1478</v>
      </c>
      <c r="D500" s="21">
        <v>131.80000000000001</v>
      </c>
      <c r="E500" s="21">
        <f t="shared" si="14"/>
        <v>158.16</v>
      </c>
      <c r="F500" s="21">
        <f t="shared" si="15"/>
        <v>12020.16</v>
      </c>
      <c r="G500" s="23">
        <v>99</v>
      </c>
      <c r="H500" s="21" t="s">
        <v>1479</v>
      </c>
    </row>
    <row r="501" spans="1:8" ht="15" x14ac:dyDescent="0.25">
      <c r="A501" s="22" t="s">
        <v>1480</v>
      </c>
      <c r="B501" s="19"/>
      <c r="C501" s="20" t="s">
        <v>1481</v>
      </c>
      <c r="D501" s="21">
        <v>54.3</v>
      </c>
      <c r="E501" s="21">
        <f t="shared" si="14"/>
        <v>65.16</v>
      </c>
      <c r="F501" s="21">
        <f t="shared" si="15"/>
        <v>4952.16</v>
      </c>
      <c r="G501" s="23">
        <v>99</v>
      </c>
      <c r="H501" s="21" t="s">
        <v>1482</v>
      </c>
    </row>
    <row r="502" spans="1:8" ht="15" x14ac:dyDescent="0.25">
      <c r="A502" s="22" t="s">
        <v>1483</v>
      </c>
      <c r="B502" s="19"/>
      <c r="C502" s="20" t="s">
        <v>1484</v>
      </c>
      <c r="D502" s="21">
        <v>17.850000000000001</v>
      </c>
      <c r="E502" s="21">
        <f t="shared" si="14"/>
        <v>21.42</v>
      </c>
      <c r="F502" s="21">
        <f t="shared" si="15"/>
        <v>1627.92</v>
      </c>
      <c r="G502" s="23">
        <v>99</v>
      </c>
      <c r="H502" s="21" t="s">
        <v>1485</v>
      </c>
    </row>
    <row r="503" spans="1:8" ht="15" x14ac:dyDescent="0.25">
      <c r="A503" s="22" t="s">
        <v>1486</v>
      </c>
      <c r="B503" s="19"/>
      <c r="C503" s="20" t="s">
        <v>1487</v>
      </c>
      <c r="D503" s="21">
        <v>10.55</v>
      </c>
      <c r="E503" s="21">
        <f t="shared" si="14"/>
        <v>12.66</v>
      </c>
      <c r="F503" s="21">
        <f t="shared" si="15"/>
        <v>962.16</v>
      </c>
      <c r="G503" s="23" t="s">
        <v>1488</v>
      </c>
      <c r="H503" s="21" t="s">
        <v>1489</v>
      </c>
    </row>
    <row r="504" spans="1:8" ht="15" x14ac:dyDescent="0.25">
      <c r="A504" s="22" t="s">
        <v>1490</v>
      </c>
      <c r="B504" s="19"/>
      <c r="C504" s="20" t="s">
        <v>1491</v>
      </c>
      <c r="D504" s="21">
        <v>42.75</v>
      </c>
      <c r="E504" s="21">
        <f t="shared" si="14"/>
        <v>51.3</v>
      </c>
      <c r="F504" s="21">
        <f t="shared" si="15"/>
        <v>3898.7999999999997</v>
      </c>
      <c r="G504" s="23" t="s">
        <v>1488</v>
      </c>
      <c r="H504" s="21" t="s">
        <v>1492</v>
      </c>
    </row>
    <row r="505" spans="1:8" ht="15" x14ac:dyDescent="0.25">
      <c r="A505" s="22" t="s">
        <v>1493</v>
      </c>
      <c r="B505" s="19"/>
      <c r="C505" s="20" t="s">
        <v>1491</v>
      </c>
      <c r="D505" s="21">
        <v>69.8</v>
      </c>
      <c r="E505" s="21">
        <f t="shared" si="14"/>
        <v>83.759999999999991</v>
      </c>
      <c r="F505" s="21">
        <f t="shared" si="15"/>
        <v>6365.7599999999993</v>
      </c>
      <c r="G505" s="23" t="s">
        <v>1488</v>
      </c>
      <c r="H505" s="21" t="s">
        <v>1494</v>
      </c>
    </row>
    <row r="506" spans="1:8" ht="15" x14ac:dyDescent="0.25">
      <c r="A506" s="22" t="s">
        <v>1495</v>
      </c>
      <c r="B506" s="19"/>
      <c r="C506" s="20" t="s">
        <v>1491</v>
      </c>
      <c r="D506" s="21">
        <v>82.65</v>
      </c>
      <c r="E506" s="21">
        <f t="shared" si="14"/>
        <v>99.18</v>
      </c>
      <c r="F506" s="21">
        <f t="shared" si="15"/>
        <v>7537.68</v>
      </c>
      <c r="G506" s="23" t="s">
        <v>1488</v>
      </c>
      <c r="H506" s="21" t="s">
        <v>1496</v>
      </c>
    </row>
    <row r="507" spans="1:8" ht="15" x14ac:dyDescent="0.25">
      <c r="A507" s="22" t="s">
        <v>1497</v>
      </c>
      <c r="B507" s="19"/>
      <c r="C507" s="20" t="s">
        <v>1491</v>
      </c>
      <c r="D507" s="21">
        <v>130.4</v>
      </c>
      <c r="E507" s="21">
        <f t="shared" si="14"/>
        <v>156.47999999999999</v>
      </c>
      <c r="F507" s="21">
        <f t="shared" si="15"/>
        <v>11892.48</v>
      </c>
      <c r="G507" s="23" t="s">
        <v>1488</v>
      </c>
      <c r="H507" s="21" t="s">
        <v>1498</v>
      </c>
    </row>
    <row r="508" spans="1:8" ht="15" x14ac:dyDescent="0.25">
      <c r="A508" s="22" t="s">
        <v>1499</v>
      </c>
      <c r="B508" s="19"/>
      <c r="C508" s="20" t="s">
        <v>1491</v>
      </c>
      <c r="D508" s="21">
        <v>161.19999999999999</v>
      </c>
      <c r="E508" s="21">
        <f t="shared" si="14"/>
        <v>193.43999999999997</v>
      </c>
      <c r="F508" s="21">
        <f t="shared" si="15"/>
        <v>14701.439999999997</v>
      </c>
      <c r="G508" s="23" t="s">
        <v>1488</v>
      </c>
      <c r="H508" s="21" t="s">
        <v>1500</v>
      </c>
    </row>
    <row r="509" spans="1:8" ht="15" x14ac:dyDescent="0.25">
      <c r="A509" s="41" t="s">
        <v>1501</v>
      </c>
      <c r="B509" s="19"/>
      <c r="C509" s="20" t="s">
        <v>1502</v>
      </c>
      <c r="D509" s="21">
        <v>15.2</v>
      </c>
      <c r="E509" s="21">
        <f t="shared" si="14"/>
        <v>18.239999999999998</v>
      </c>
      <c r="F509" s="21">
        <f t="shared" si="15"/>
        <v>1386.2399999999998</v>
      </c>
      <c r="G509" s="23" t="s">
        <v>1503</v>
      </c>
      <c r="H509" s="21" t="s">
        <v>1504</v>
      </c>
    </row>
    <row r="510" spans="1:8" ht="15" x14ac:dyDescent="0.25">
      <c r="A510" s="22" t="s">
        <v>1505</v>
      </c>
      <c r="B510" s="19"/>
      <c r="C510" s="20" t="s">
        <v>1506</v>
      </c>
      <c r="D510" s="21">
        <v>92.15</v>
      </c>
      <c r="E510" s="21">
        <f t="shared" si="14"/>
        <v>110.58</v>
      </c>
      <c r="F510" s="21">
        <f t="shared" si="15"/>
        <v>8404.08</v>
      </c>
      <c r="G510" s="23">
        <v>98</v>
      </c>
      <c r="H510" s="21" t="s">
        <v>1507</v>
      </c>
    </row>
    <row r="511" spans="1:8" ht="15" x14ac:dyDescent="0.25">
      <c r="A511" s="22" t="s">
        <v>1508</v>
      </c>
      <c r="B511" s="19"/>
      <c r="C511" s="20" t="s">
        <v>1506</v>
      </c>
      <c r="D511" s="21">
        <v>121.45</v>
      </c>
      <c r="E511" s="21">
        <f t="shared" si="14"/>
        <v>145.74</v>
      </c>
      <c r="F511" s="21">
        <f t="shared" si="15"/>
        <v>11076.240000000002</v>
      </c>
      <c r="G511" s="23">
        <v>98</v>
      </c>
      <c r="H511" s="21" t="s">
        <v>1509</v>
      </c>
    </row>
    <row r="512" spans="1:8" ht="15" x14ac:dyDescent="0.25">
      <c r="A512" s="22" t="s">
        <v>1510</v>
      </c>
      <c r="B512" s="19"/>
      <c r="C512" s="20" t="s">
        <v>1506</v>
      </c>
      <c r="D512" s="21">
        <v>167.5</v>
      </c>
      <c r="E512" s="21">
        <f t="shared" si="14"/>
        <v>201</v>
      </c>
      <c r="F512" s="21">
        <f t="shared" si="15"/>
        <v>15276</v>
      </c>
      <c r="G512" s="23">
        <v>98</v>
      </c>
      <c r="H512" s="21" t="s">
        <v>1511</v>
      </c>
    </row>
    <row r="513" spans="1:8" ht="15" x14ac:dyDescent="0.25">
      <c r="A513" s="22" t="s">
        <v>1512</v>
      </c>
      <c r="B513" s="19"/>
      <c r="C513" s="20" t="s">
        <v>1513</v>
      </c>
      <c r="D513" s="21">
        <v>12.7</v>
      </c>
      <c r="E513" s="21">
        <f t="shared" si="14"/>
        <v>15.239999999999998</v>
      </c>
      <c r="F513" s="21">
        <f t="shared" si="15"/>
        <v>1158.2399999999998</v>
      </c>
      <c r="G513" s="23">
        <v>98</v>
      </c>
      <c r="H513" s="21" t="s">
        <v>1514</v>
      </c>
    </row>
    <row r="514" spans="1:8" ht="15" x14ac:dyDescent="0.25">
      <c r="A514" s="22" t="s">
        <v>1515</v>
      </c>
      <c r="B514" s="19"/>
      <c r="C514" s="20" t="s">
        <v>1516</v>
      </c>
      <c r="D514" s="21">
        <v>6.2</v>
      </c>
      <c r="E514" s="21">
        <f t="shared" si="14"/>
        <v>7.4399999999999995</v>
      </c>
      <c r="F514" s="21">
        <f t="shared" si="15"/>
        <v>565.43999999999994</v>
      </c>
      <c r="G514" s="23">
        <v>98</v>
      </c>
      <c r="H514" s="21" t="s">
        <v>1517</v>
      </c>
    </row>
    <row r="515" spans="1:8" ht="15" x14ac:dyDescent="0.25">
      <c r="A515" s="22" t="s">
        <v>1518</v>
      </c>
      <c r="B515" s="19"/>
      <c r="C515" s="20" t="s">
        <v>1519</v>
      </c>
      <c r="D515" s="21">
        <v>47.1</v>
      </c>
      <c r="E515" s="21">
        <f t="shared" si="14"/>
        <v>56.52</v>
      </c>
      <c r="F515" s="21">
        <f t="shared" si="15"/>
        <v>4295.5200000000004</v>
      </c>
      <c r="G515" s="23" t="s">
        <v>1520</v>
      </c>
      <c r="H515" s="21" t="s">
        <v>1521</v>
      </c>
    </row>
    <row r="516" spans="1:8" ht="15" x14ac:dyDescent="0.25">
      <c r="A516" s="22" t="s">
        <v>1522</v>
      </c>
      <c r="B516" s="19"/>
      <c r="C516" s="20" t="s">
        <v>1519</v>
      </c>
      <c r="D516" s="21">
        <v>72.05</v>
      </c>
      <c r="E516" s="21">
        <f t="shared" si="14"/>
        <v>86.46</v>
      </c>
      <c r="F516" s="21">
        <f t="shared" si="15"/>
        <v>6570.9599999999991</v>
      </c>
      <c r="G516" s="23" t="s">
        <v>1520</v>
      </c>
      <c r="H516" s="21" t="s">
        <v>1523</v>
      </c>
    </row>
    <row r="517" spans="1:8" ht="15" x14ac:dyDescent="0.25">
      <c r="A517" s="22" t="s">
        <v>1524</v>
      </c>
      <c r="B517" s="19"/>
      <c r="C517" s="20" t="s">
        <v>1519</v>
      </c>
      <c r="D517" s="21">
        <v>88.55</v>
      </c>
      <c r="E517" s="21">
        <f t="shared" si="14"/>
        <v>106.25999999999999</v>
      </c>
      <c r="F517" s="21">
        <f t="shared" si="15"/>
        <v>8075.7599999999993</v>
      </c>
      <c r="G517" s="23" t="s">
        <v>1520</v>
      </c>
      <c r="H517" s="21" t="s">
        <v>1525</v>
      </c>
    </row>
    <row r="518" spans="1:8" ht="15" x14ac:dyDescent="0.25">
      <c r="A518" s="22" t="s">
        <v>1526</v>
      </c>
      <c r="B518" s="19"/>
      <c r="C518" s="20" t="s">
        <v>1519</v>
      </c>
      <c r="D518" s="21">
        <v>104.45</v>
      </c>
      <c r="E518" s="21">
        <f t="shared" si="14"/>
        <v>125.34</v>
      </c>
      <c r="F518" s="21">
        <f t="shared" si="15"/>
        <v>9525.84</v>
      </c>
      <c r="G518" s="23" t="s">
        <v>1520</v>
      </c>
      <c r="H518" s="21" t="s">
        <v>1527</v>
      </c>
    </row>
    <row r="519" spans="1:8" ht="15" x14ac:dyDescent="0.25">
      <c r="A519" s="22" t="s">
        <v>1528</v>
      </c>
      <c r="B519" s="19"/>
      <c r="C519" s="20" t="s">
        <v>1519</v>
      </c>
      <c r="D519" s="21">
        <v>124.75</v>
      </c>
      <c r="E519" s="21">
        <f t="shared" si="14"/>
        <v>149.69999999999999</v>
      </c>
      <c r="F519" s="21">
        <f t="shared" si="15"/>
        <v>11377.199999999999</v>
      </c>
      <c r="G519" s="23" t="s">
        <v>1520</v>
      </c>
      <c r="H519" s="21" t="s">
        <v>1529</v>
      </c>
    </row>
    <row r="520" spans="1:8" ht="15" x14ac:dyDescent="0.25">
      <c r="A520" s="22" t="s">
        <v>1530</v>
      </c>
      <c r="B520" s="19"/>
      <c r="C520" s="20" t="s">
        <v>1519</v>
      </c>
      <c r="D520" s="21">
        <v>144.9</v>
      </c>
      <c r="E520" s="21">
        <f t="shared" si="14"/>
        <v>173.88</v>
      </c>
      <c r="F520" s="21">
        <f t="shared" si="15"/>
        <v>13214.88</v>
      </c>
      <c r="G520" s="23" t="s">
        <v>1520</v>
      </c>
      <c r="H520" s="21" t="s">
        <v>1531</v>
      </c>
    </row>
    <row r="521" spans="1:8" ht="15" x14ac:dyDescent="0.25">
      <c r="A521" s="22" t="s">
        <v>1532</v>
      </c>
      <c r="B521" s="19"/>
      <c r="C521" s="20" t="s">
        <v>1519</v>
      </c>
      <c r="D521" s="21">
        <v>172.3</v>
      </c>
      <c r="E521" s="21">
        <f t="shared" si="14"/>
        <v>206.76000000000002</v>
      </c>
      <c r="F521" s="21">
        <f t="shared" si="15"/>
        <v>15713.760000000002</v>
      </c>
      <c r="G521" s="23" t="s">
        <v>1520</v>
      </c>
      <c r="H521" s="21" t="s">
        <v>1533</v>
      </c>
    </row>
    <row r="522" spans="1:8" ht="15" x14ac:dyDescent="0.25">
      <c r="A522" s="22" t="s">
        <v>1534</v>
      </c>
      <c r="B522" s="19"/>
      <c r="C522" s="20" t="s">
        <v>1519</v>
      </c>
      <c r="D522" s="21">
        <v>206.15</v>
      </c>
      <c r="E522" s="21">
        <f t="shared" ref="E522:E585" si="16">D522*1.2</f>
        <v>247.38</v>
      </c>
      <c r="F522" s="21">
        <f t="shared" si="15"/>
        <v>18800.88</v>
      </c>
      <c r="G522" s="23" t="s">
        <v>1520</v>
      </c>
      <c r="H522" s="21" t="s">
        <v>1535</v>
      </c>
    </row>
    <row r="523" spans="1:8" ht="15" x14ac:dyDescent="0.25">
      <c r="A523" s="22" t="s">
        <v>1536</v>
      </c>
      <c r="B523" s="19"/>
      <c r="C523" s="20" t="s">
        <v>1519</v>
      </c>
      <c r="D523" s="21">
        <v>246</v>
      </c>
      <c r="E523" s="21">
        <f t="shared" si="16"/>
        <v>295.2</v>
      </c>
      <c r="F523" s="21">
        <f t="shared" si="15"/>
        <v>22435.200000000001</v>
      </c>
      <c r="G523" s="23" t="s">
        <v>1520</v>
      </c>
      <c r="H523" s="21" t="s">
        <v>1537</v>
      </c>
    </row>
    <row r="524" spans="1:8" ht="15" x14ac:dyDescent="0.25">
      <c r="A524" s="22" t="s">
        <v>1538</v>
      </c>
      <c r="B524" s="19"/>
      <c r="C524" s="20" t="s">
        <v>1519</v>
      </c>
      <c r="D524" s="21">
        <v>511.15</v>
      </c>
      <c r="E524" s="21">
        <f t="shared" si="16"/>
        <v>613.38</v>
      </c>
      <c r="F524" s="21">
        <f t="shared" si="15"/>
        <v>46616.88</v>
      </c>
      <c r="G524" s="23" t="s">
        <v>1520</v>
      </c>
      <c r="H524" s="21" t="s">
        <v>1539</v>
      </c>
    </row>
    <row r="525" spans="1:8" ht="15" x14ac:dyDescent="0.25">
      <c r="A525" s="22" t="s">
        <v>1540</v>
      </c>
      <c r="B525" s="19"/>
      <c r="C525" s="20" t="s">
        <v>1541</v>
      </c>
      <c r="D525" s="21">
        <v>100.7</v>
      </c>
      <c r="E525" s="21">
        <f t="shared" si="16"/>
        <v>120.84</v>
      </c>
      <c r="F525" s="21">
        <f t="shared" si="15"/>
        <v>9183.84</v>
      </c>
      <c r="G525" s="23">
        <v>100</v>
      </c>
      <c r="H525" s="21" t="s">
        <v>1542</v>
      </c>
    </row>
    <row r="526" spans="1:8" ht="15" x14ac:dyDescent="0.25">
      <c r="A526" s="22" t="s">
        <v>1543</v>
      </c>
      <c r="B526" s="19"/>
      <c r="C526" s="20" t="s">
        <v>1541</v>
      </c>
      <c r="D526" s="21">
        <v>123.3</v>
      </c>
      <c r="E526" s="21">
        <f t="shared" si="16"/>
        <v>147.95999999999998</v>
      </c>
      <c r="F526" s="21">
        <f t="shared" ref="F526:F589" si="17">E526*$F$8</f>
        <v>11244.96</v>
      </c>
      <c r="G526" s="23">
        <v>100</v>
      </c>
      <c r="H526" s="21" t="s">
        <v>1544</v>
      </c>
    </row>
    <row r="527" spans="1:8" ht="15" x14ac:dyDescent="0.25">
      <c r="A527" s="22" t="s">
        <v>1545</v>
      </c>
      <c r="B527" s="19"/>
      <c r="C527" s="20" t="s">
        <v>1541</v>
      </c>
      <c r="D527" s="21">
        <v>136.65</v>
      </c>
      <c r="E527" s="21">
        <f t="shared" si="16"/>
        <v>163.98</v>
      </c>
      <c r="F527" s="21">
        <f t="shared" si="17"/>
        <v>12462.48</v>
      </c>
      <c r="G527" s="23">
        <v>100</v>
      </c>
      <c r="H527" s="21" t="s">
        <v>1546</v>
      </c>
    </row>
    <row r="528" spans="1:8" ht="15" x14ac:dyDescent="0.25">
      <c r="A528" s="22" t="s">
        <v>1547</v>
      </c>
      <c r="B528" s="19"/>
      <c r="C528" s="20" t="s">
        <v>1541</v>
      </c>
      <c r="D528" s="21">
        <v>250.15</v>
      </c>
      <c r="E528" s="21">
        <f t="shared" si="16"/>
        <v>300.18</v>
      </c>
      <c r="F528" s="21">
        <f t="shared" si="17"/>
        <v>22813.68</v>
      </c>
      <c r="G528" s="23">
        <v>100</v>
      </c>
      <c r="H528" s="21" t="s">
        <v>1548</v>
      </c>
    </row>
    <row r="529" spans="1:8" ht="15" x14ac:dyDescent="0.25">
      <c r="A529" s="22" t="s">
        <v>1549</v>
      </c>
      <c r="B529" s="19"/>
      <c r="C529" s="20" t="s">
        <v>1550</v>
      </c>
      <c r="D529" s="21">
        <v>18.399999999999999</v>
      </c>
      <c r="E529" s="21">
        <f t="shared" si="16"/>
        <v>22.08</v>
      </c>
      <c r="F529" s="21">
        <f t="shared" si="17"/>
        <v>1678.08</v>
      </c>
      <c r="G529" s="23">
        <v>100</v>
      </c>
      <c r="H529" s="21" t="s">
        <v>1551</v>
      </c>
    </row>
    <row r="530" spans="1:8" ht="15" x14ac:dyDescent="0.25">
      <c r="A530" s="22" t="s">
        <v>1552</v>
      </c>
      <c r="B530" s="19"/>
      <c r="C530" s="20" t="s">
        <v>1553</v>
      </c>
      <c r="D530" s="21">
        <v>22.8</v>
      </c>
      <c r="E530" s="21">
        <f t="shared" si="16"/>
        <v>27.36</v>
      </c>
      <c r="F530" s="21">
        <f t="shared" si="17"/>
        <v>2079.36</v>
      </c>
      <c r="G530" s="23">
        <v>100</v>
      </c>
      <c r="H530" s="21" t="s">
        <v>1554</v>
      </c>
    </row>
    <row r="531" spans="1:8" ht="15" x14ac:dyDescent="0.25">
      <c r="A531" s="22" t="s">
        <v>1555</v>
      </c>
      <c r="B531" s="19"/>
      <c r="C531" s="20" t="s">
        <v>1556</v>
      </c>
      <c r="D531" s="21">
        <v>12.95</v>
      </c>
      <c r="E531" s="21">
        <f t="shared" si="16"/>
        <v>15.54</v>
      </c>
      <c r="F531" s="21">
        <f t="shared" si="17"/>
        <v>1181.04</v>
      </c>
      <c r="G531" s="23" t="s">
        <v>1520</v>
      </c>
      <c r="H531" s="21" t="s">
        <v>1557</v>
      </c>
    </row>
    <row r="532" spans="1:8" ht="15" x14ac:dyDescent="0.25">
      <c r="A532" s="22" t="s">
        <v>1558</v>
      </c>
      <c r="B532" s="19"/>
      <c r="C532" s="20" t="s">
        <v>1559</v>
      </c>
      <c r="D532" s="21">
        <v>89.45</v>
      </c>
      <c r="E532" s="21">
        <f t="shared" si="16"/>
        <v>107.34</v>
      </c>
      <c r="F532" s="21">
        <f t="shared" si="17"/>
        <v>8157.84</v>
      </c>
      <c r="G532" s="23">
        <v>100</v>
      </c>
      <c r="H532" s="21" t="s">
        <v>1560</v>
      </c>
    </row>
    <row r="533" spans="1:8" ht="15" x14ac:dyDescent="0.25">
      <c r="A533" s="22" t="s">
        <v>1561</v>
      </c>
      <c r="B533" s="19"/>
      <c r="C533" s="20" t="s">
        <v>1559</v>
      </c>
      <c r="D533" s="21">
        <v>113.1</v>
      </c>
      <c r="E533" s="21">
        <f t="shared" si="16"/>
        <v>135.72</v>
      </c>
      <c r="F533" s="21">
        <f t="shared" si="17"/>
        <v>10314.719999999999</v>
      </c>
      <c r="G533" s="23">
        <v>100</v>
      </c>
      <c r="H533" s="21" t="s">
        <v>1562</v>
      </c>
    </row>
    <row r="534" spans="1:8" ht="15" x14ac:dyDescent="0.25">
      <c r="A534" s="22" t="s">
        <v>1563</v>
      </c>
      <c r="B534" s="19"/>
      <c r="C534" s="20" t="s">
        <v>1559</v>
      </c>
      <c r="D534" s="21">
        <v>123.8</v>
      </c>
      <c r="E534" s="21">
        <f t="shared" si="16"/>
        <v>148.56</v>
      </c>
      <c r="F534" s="21">
        <f t="shared" si="17"/>
        <v>11290.56</v>
      </c>
      <c r="G534" s="23">
        <v>100</v>
      </c>
      <c r="H534" s="21" t="s">
        <v>1564</v>
      </c>
    </row>
    <row r="535" spans="1:8" ht="15" x14ac:dyDescent="0.25">
      <c r="A535" s="22" t="s">
        <v>1565</v>
      </c>
      <c r="B535" s="19"/>
      <c r="C535" s="20" t="s">
        <v>1559</v>
      </c>
      <c r="D535" s="21">
        <v>145.4</v>
      </c>
      <c r="E535" s="21">
        <f t="shared" si="16"/>
        <v>174.48</v>
      </c>
      <c r="F535" s="21">
        <f t="shared" si="17"/>
        <v>13260.48</v>
      </c>
      <c r="G535" s="23">
        <v>100</v>
      </c>
      <c r="H535" s="21" t="s">
        <v>1566</v>
      </c>
    </row>
    <row r="536" spans="1:8" ht="15" x14ac:dyDescent="0.25">
      <c r="A536" s="22" t="s">
        <v>1567</v>
      </c>
      <c r="B536" s="19"/>
      <c r="C536" s="20" t="s">
        <v>1559</v>
      </c>
      <c r="D536" s="21">
        <v>284.39999999999998</v>
      </c>
      <c r="E536" s="21">
        <f t="shared" si="16"/>
        <v>341.28</v>
      </c>
      <c r="F536" s="21">
        <f t="shared" si="17"/>
        <v>25937.279999999999</v>
      </c>
      <c r="G536" s="23">
        <v>100</v>
      </c>
      <c r="H536" s="21" t="s">
        <v>1568</v>
      </c>
    </row>
    <row r="537" spans="1:8" ht="15" x14ac:dyDescent="0.25">
      <c r="A537" s="22" t="s">
        <v>1569</v>
      </c>
      <c r="B537" s="19"/>
      <c r="C537" s="20" t="s">
        <v>1570</v>
      </c>
      <c r="D537" s="21">
        <v>176.4</v>
      </c>
      <c r="E537" s="21">
        <f t="shared" si="16"/>
        <v>211.68</v>
      </c>
      <c r="F537" s="21">
        <f t="shared" si="17"/>
        <v>16087.68</v>
      </c>
      <c r="G537" s="23">
        <v>101</v>
      </c>
      <c r="H537" s="21" t="s">
        <v>1571</v>
      </c>
    </row>
    <row r="538" spans="1:8" ht="15" x14ac:dyDescent="0.25">
      <c r="A538" s="22" t="s">
        <v>1572</v>
      </c>
      <c r="B538" s="19"/>
      <c r="C538" s="20" t="s">
        <v>1573</v>
      </c>
      <c r="D538" s="21">
        <v>181.7</v>
      </c>
      <c r="E538" s="21">
        <f t="shared" si="16"/>
        <v>218.04</v>
      </c>
      <c r="F538" s="21">
        <f t="shared" si="17"/>
        <v>16571.04</v>
      </c>
      <c r="G538" s="23">
        <v>101</v>
      </c>
      <c r="H538" s="21" t="s">
        <v>1574</v>
      </c>
    </row>
    <row r="539" spans="1:8" ht="15" x14ac:dyDescent="0.25">
      <c r="A539" s="22" t="s">
        <v>1575</v>
      </c>
      <c r="B539" s="19"/>
      <c r="C539" s="20" t="s">
        <v>1576</v>
      </c>
      <c r="D539" s="21">
        <v>209</v>
      </c>
      <c r="E539" s="21">
        <f t="shared" si="16"/>
        <v>250.79999999999998</v>
      </c>
      <c r="F539" s="21">
        <f t="shared" si="17"/>
        <v>19060.8</v>
      </c>
      <c r="G539" s="23">
        <v>101</v>
      </c>
      <c r="H539" s="21" t="s">
        <v>1577</v>
      </c>
    </row>
    <row r="540" spans="1:8" ht="15" x14ac:dyDescent="0.25">
      <c r="A540" s="22" t="s">
        <v>1578</v>
      </c>
      <c r="B540" s="19"/>
      <c r="C540" s="20" t="s">
        <v>1579</v>
      </c>
      <c r="D540" s="21">
        <v>215.3</v>
      </c>
      <c r="E540" s="21">
        <f t="shared" si="16"/>
        <v>258.36</v>
      </c>
      <c r="F540" s="21">
        <f t="shared" si="17"/>
        <v>19635.36</v>
      </c>
      <c r="G540" s="23">
        <v>101</v>
      </c>
      <c r="H540" s="21" t="s">
        <v>1580</v>
      </c>
    </row>
    <row r="541" spans="1:8" ht="15" x14ac:dyDescent="0.25">
      <c r="A541" s="22" t="s">
        <v>1581</v>
      </c>
      <c r="B541" s="19"/>
      <c r="C541" s="20" t="s">
        <v>1582</v>
      </c>
      <c r="D541" s="21">
        <v>205.9</v>
      </c>
      <c r="E541" s="21">
        <f t="shared" si="16"/>
        <v>247.07999999999998</v>
      </c>
      <c r="F541" s="21">
        <f t="shared" si="17"/>
        <v>18778.079999999998</v>
      </c>
      <c r="G541" s="23">
        <v>101</v>
      </c>
      <c r="H541" s="21" t="s">
        <v>1583</v>
      </c>
    </row>
    <row r="542" spans="1:8" ht="15" x14ac:dyDescent="0.25">
      <c r="A542" s="22" t="s">
        <v>1584</v>
      </c>
      <c r="B542" s="19"/>
      <c r="C542" s="20" t="s">
        <v>1585</v>
      </c>
      <c r="D542" s="21">
        <v>212.05</v>
      </c>
      <c r="E542" s="21">
        <f t="shared" si="16"/>
        <v>254.46</v>
      </c>
      <c r="F542" s="21">
        <f t="shared" si="17"/>
        <v>19338.96</v>
      </c>
      <c r="G542" s="23">
        <v>101</v>
      </c>
      <c r="H542" s="21" t="s">
        <v>1586</v>
      </c>
    </row>
    <row r="543" spans="1:8" ht="15" x14ac:dyDescent="0.25">
      <c r="A543" s="22" t="s">
        <v>1587</v>
      </c>
      <c r="B543" s="19"/>
      <c r="C543" s="20" t="s">
        <v>1588</v>
      </c>
      <c r="D543" s="21">
        <v>238.3</v>
      </c>
      <c r="E543" s="21">
        <f t="shared" si="16"/>
        <v>285.95999999999998</v>
      </c>
      <c r="F543" s="21">
        <f t="shared" si="17"/>
        <v>21732.959999999999</v>
      </c>
      <c r="G543" s="23">
        <v>101</v>
      </c>
      <c r="H543" s="21" t="s">
        <v>1589</v>
      </c>
    </row>
    <row r="544" spans="1:8" ht="15" x14ac:dyDescent="0.25">
      <c r="A544" s="22" t="s">
        <v>1590</v>
      </c>
      <c r="B544" s="19"/>
      <c r="C544" s="20" t="s">
        <v>1591</v>
      </c>
      <c r="D544" s="21">
        <v>191.2</v>
      </c>
      <c r="E544" s="21">
        <f t="shared" si="16"/>
        <v>229.43999999999997</v>
      </c>
      <c r="F544" s="21">
        <f t="shared" si="17"/>
        <v>17437.439999999999</v>
      </c>
      <c r="G544" s="23">
        <v>101</v>
      </c>
      <c r="H544" s="21" t="s">
        <v>1592</v>
      </c>
    </row>
    <row r="545" spans="1:8" ht="15" x14ac:dyDescent="0.25">
      <c r="A545" s="22" t="s">
        <v>1593</v>
      </c>
      <c r="B545" s="19"/>
      <c r="C545" s="20" t="s">
        <v>1594</v>
      </c>
      <c r="D545" s="21">
        <v>223.7</v>
      </c>
      <c r="E545" s="21">
        <f t="shared" si="16"/>
        <v>268.44</v>
      </c>
      <c r="F545" s="21">
        <f t="shared" si="17"/>
        <v>20401.439999999999</v>
      </c>
      <c r="G545" s="23">
        <v>101</v>
      </c>
      <c r="H545" s="21" t="s">
        <v>1595</v>
      </c>
    </row>
    <row r="546" spans="1:8" ht="15" x14ac:dyDescent="0.25">
      <c r="A546" s="22" t="s">
        <v>1596</v>
      </c>
      <c r="B546" s="19"/>
      <c r="C546" s="20" t="s">
        <v>1597</v>
      </c>
      <c r="D546" s="21">
        <v>162.05000000000001</v>
      </c>
      <c r="E546" s="21">
        <f t="shared" si="16"/>
        <v>194.46</v>
      </c>
      <c r="F546" s="21">
        <f t="shared" si="17"/>
        <v>14778.960000000001</v>
      </c>
      <c r="G546" s="23">
        <v>101</v>
      </c>
      <c r="H546" s="21" t="s">
        <v>1598</v>
      </c>
    </row>
    <row r="547" spans="1:8" ht="15" x14ac:dyDescent="0.25">
      <c r="A547" s="22" t="s">
        <v>1599</v>
      </c>
      <c r="B547" s="19"/>
      <c r="C547" s="20" t="s">
        <v>1600</v>
      </c>
      <c r="D547" s="21">
        <v>194.45</v>
      </c>
      <c r="E547" s="21">
        <f t="shared" si="16"/>
        <v>233.33999999999997</v>
      </c>
      <c r="F547" s="21">
        <f t="shared" si="17"/>
        <v>17733.839999999997</v>
      </c>
      <c r="G547" s="23">
        <v>101</v>
      </c>
      <c r="H547" s="21" t="s">
        <v>1601</v>
      </c>
    </row>
    <row r="548" spans="1:8" ht="15" x14ac:dyDescent="0.25">
      <c r="A548" s="22" t="s">
        <v>1602</v>
      </c>
      <c r="B548" s="19"/>
      <c r="C548" s="20" t="s">
        <v>1603</v>
      </c>
      <c r="D548" s="21">
        <v>355.55</v>
      </c>
      <c r="E548" s="21">
        <f t="shared" si="16"/>
        <v>426.66</v>
      </c>
      <c r="F548" s="21">
        <f t="shared" si="17"/>
        <v>32426.160000000003</v>
      </c>
      <c r="G548" s="23">
        <v>101</v>
      </c>
      <c r="H548" s="21" t="s">
        <v>1604</v>
      </c>
    </row>
    <row r="549" spans="1:8" ht="15" x14ac:dyDescent="0.25">
      <c r="A549" s="22" t="s">
        <v>1605</v>
      </c>
      <c r="B549" s="27"/>
      <c r="C549" s="39" t="s">
        <v>1606</v>
      </c>
      <c r="D549" s="21">
        <v>419</v>
      </c>
      <c r="E549" s="21">
        <f t="shared" si="16"/>
        <v>502.79999999999995</v>
      </c>
      <c r="F549" s="21">
        <f t="shared" si="17"/>
        <v>38212.799999999996</v>
      </c>
      <c r="G549" s="23">
        <v>101</v>
      </c>
      <c r="H549" s="21" t="s">
        <v>1607</v>
      </c>
    </row>
    <row r="550" spans="1:8" ht="15" x14ac:dyDescent="0.25">
      <c r="A550" s="22" t="s">
        <v>1608</v>
      </c>
      <c r="B550" s="19"/>
      <c r="C550" s="20" t="s">
        <v>1609</v>
      </c>
      <c r="D550" s="21">
        <v>292.8</v>
      </c>
      <c r="E550" s="21">
        <f t="shared" si="16"/>
        <v>351.36</v>
      </c>
      <c r="F550" s="21">
        <f t="shared" si="17"/>
        <v>26703.360000000001</v>
      </c>
      <c r="G550" s="23">
        <v>101</v>
      </c>
      <c r="H550" s="21" t="s">
        <v>1610</v>
      </c>
    </row>
    <row r="551" spans="1:8" ht="15" x14ac:dyDescent="0.25">
      <c r="A551" s="22" t="s">
        <v>1611</v>
      </c>
      <c r="B551" s="19"/>
      <c r="C551" s="20" t="s">
        <v>1612</v>
      </c>
      <c r="D551" s="21">
        <v>301.60000000000002</v>
      </c>
      <c r="E551" s="21">
        <f t="shared" si="16"/>
        <v>361.92</v>
      </c>
      <c r="F551" s="21">
        <f t="shared" si="17"/>
        <v>27505.920000000002</v>
      </c>
      <c r="G551" s="23">
        <v>101</v>
      </c>
      <c r="H551" s="21" t="s">
        <v>1613</v>
      </c>
    </row>
    <row r="552" spans="1:8" ht="15" x14ac:dyDescent="0.25">
      <c r="A552" s="22" t="s">
        <v>1614</v>
      </c>
      <c r="B552" s="19"/>
      <c r="C552" s="20" t="s">
        <v>1615</v>
      </c>
      <c r="D552" s="21">
        <v>289.35000000000002</v>
      </c>
      <c r="E552" s="21">
        <f t="shared" si="16"/>
        <v>347.22</v>
      </c>
      <c r="F552" s="21">
        <f t="shared" si="17"/>
        <v>26388.720000000001</v>
      </c>
      <c r="G552" s="23">
        <v>101</v>
      </c>
      <c r="H552" s="21" t="s">
        <v>1616</v>
      </c>
    </row>
    <row r="553" spans="1:8" ht="15" x14ac:dyDescent="0.25">
      <c r="A553" s="22" t="s">
        <v>1617</v>
      </c>
      <c r="B553" s="19"/>
      <c r="C553" s="20" t="s">
        <v>1618</v>
      </c>
      <c r="D553" s="21">
        <v>298</v>
      </c>
      <c r="E553" s="21">
        <f t="shared" si="16"/>
        <v>357.59999999999997</v>
      </c>
      <c r="F553" s="21">
        <f t="shared" si="17"/>
        <v>27177.599999999999</v>
      </c>
      <c r="G553" s="23">
        <v>101</v>
      </c>
      <c r="H553" s="21" t="s">
        <v>1619</v>
      </c>
    </row>
    <row r="554" spans="1:8" ht="15" x14ac:dyDescent="0.25">
      <c r="A554" s="22" t="s">
        <v>1620</v>
      </c>
      <c r="B554" s="19"/>
      <c r="C554" s="20" t="s">
        <v>1621</v>
      </c>
      <c r="D554" s="21">
        <v>282.75</v>
      </c>
      <c r="E554" s="21">
        <f t="shared" si="16"/>
        <v>339.3</v>
      </c>
      <c r="F554" s="21">
        <f t="shared" si="17"/>
        <v>25786.799999999999</v>
      </c>
      <c r="G554" s="23" t="s">
        <v>1622</v>
      </c>
      <c r="H554" s="21" t="s">
        <v>1623</v>
      </c>
    </row>
    <row r="555" spans="1:8" ht="15" x14ac:dyDescent="0.25">
      <c r="A555" s="22" t="s">
        <v>1624</v>
      </c>
      <c r="B555" s="19"/>
      <c r="C555" s="20" t="s">
        <v>1625</v>
      </c>
      <c r="D555" s="21">
        <v>411.1</v>
      </c>
      <c r="E555" s="21">
        <f t="shared" si="16"/>
        <v>493.32</v>
      </c>
      <c r="F555" s="21">
        <f t="shared" si="17"/>
        <v>37492.32</v>
      </c>
      <c r="G555" s="23">
        <v>102</v>
      </c>
      <c r="H555" s="21" t="s">
        <v>1626</v>
      </c>
    </row>
    <row r="556" spans="1:8" ht="15" x14ac:dyDescent="0.25">
      <c r="A556" s="22" t="s">
        <v>1627</v>
      </c>
      <c r="B556" s="19"/>
      <c r="C556" s="20" t="s">
        <v>1628</v>
      </c>
      <c r="D556" s="21">
        <v>319.5</v>
      </c>
      <c r="E556" s="21">
        <f t="shared" si="16"/>
        <v>383.4</v>
      </c>
      <c r="F556" s="21">
        <f t="shared" si="17"/>
        <v>29138.399999999998</v>
      </c>
      <c r="G556" s="23" t="s">
        <v>1622</v>
      </c>
      <c r="H556" s="21" t="s">
        <v>1629</v>
      </c>
    </row>
    <row r="557" spans="1:8" ht="15" x14ac:dyDescent="0.25">
      <c r="A557" s="22" t="s">
        <v>1630</v>
      </c>
      <c r="B557" s="19"/>
      <c r="C557" s="20" t="s">
        <v>1631</v>
      </c>
      <c r="D557" s="21">
        <v>431.4</v>
      </c>
      <c r="E557" s="21">
        <f t="shared" si="16"/>
        <v>517.67999999999995</v>
      </c>
      <c r="F557" s="21">
        <f t="shared" si="17"/>
        <v>39343.679999999993</v>
      </c>
      <c r="G557" s="23">
        <v>102</v>
      </c>
      <c r="H557" s="21" t="s">
        <v>1632</v>
      </c>
    </row>
    <row r="558" spans="1:8" ht="15" x14ac:dyDescent="0.25">
      <c r="A558" s="22" t="s">
        <v>1633</v>
      </c>
      <c r="B558" s="19"/>
      <c r="C558" s="20" t="s">
        <v>1634</v>
      </c>
      <c r="D558" s="21">
        <v>616.04999999999995</v>
      </c>
      <c r="E558" s="21">
        <f t="shared" si="16"/>
        <v>739.25999999999988</v>
      </c>
      <c r="F558" s="21">
        <f t="shared" si="17"/>
        <v>56183.759999999987</v>
      </c>
      <c r="G558" s="23">
        <v>118</v>
      </c>
      <c r="H558" s="21" t="s">
        <v>1635</v>
      </c>
    </row>
    <row r="559" spans="1:8" ht="15" x14ac:dyDescent="0.25">
      <c r="A559" s="22" t="s">
        <v>1636</v>
      </c>
      <c r="B559" s="19"/>
      <c r="C559" s="20" t="s">
        <v>1637</v>
      </c>
      <c r="D559" s="21">
        <v>689.35</v>
      </c>
      <c r="E559" s="21">
        <f t="shared" si="16"/>
        <v>827.22</v>
      </c>
      <c r="F559" s="21">
        <f t="shared" si="17"/>
        <v>62868.72</v>
      </c>
      <c r="G559" s="23">
        <v>118</v>
      </c>
      <c r="H559" s="21" t="s">
        <v>1638</v>
      </c>
    </row>
    <row r="560" spans="1:8" ht="15" x14ac:dyDescent="0.25">
      <c r="A560" s="22" t="s">
        <v>1639</v>
      </c>
      <c r="B560" s="19"/>
      <c r="C560" s="20" t="s">
        <v>1640</v>
      </c>
      <c r="D560" s="21">
        <v>38.5</v>
      </c>
      <c r="E560" s="21">
        <f t="shared" si="16"/>
        <v>46.199999999999996</v>
      </c>
      <c r="F560" s="21">
        <f t="shared" si="17"/>
        <v>3511.2</v>
      </c>
      <c r="G560" s="23">
        <v>103</v>
      </c>
      <c r="H560" s="21" t="s">
        <v>1641</v>
      </c>
    </row>
    <row r="561" spans="1:8" ht="15" x14ac:dyDescent="0.25">
      <c r="A561" s="22" t="s">
        <v>1642</v>
      </c>
      <c r="B561" s="19"/>
      <c r="C561" s="20" t="s">
        <v>1643</v>
      </c>
      <c r="D561" s="21">
        <v>41.35</v>
      </c>
      <c r="E561" s="21">
        <f t="shared" si="16"/>
        <v>49.62</v>
      </c>
      <c r="F561" s="21">
        <f t="shared" si="17"/>
        <v>3771.12</v>
      </c>
      <c r="G561" s="23">
        <v>103</v>
      </c>
      <c r="H561" s="21" t="s">
        <v>1644</v>
      </c>
    </row>
    <row r="562" spans="1:8" ht="15" x14ac:dyDescent="0.25">
      <c r="A562" s="22" t="s">
        <v>1645</v>
      </c>
      <c r="B562" s="19"/>
      <c r="C562" s="20" t="s">
        <v>1646</v>
      </c>
      <c r="D562" s="21">
        <v>15.3</v>
      </c>
      <c r="E562" s="21">
        <f t="shared" si="16"/>
        <v>18.36</v>
      </c>
      <c r="F562" s="21">
        <f t="shared" si="17"/>
        <v>1395.36</v>
      </c>
      <c r="G562" s="23">
        <v>103</v>
      </c>
      <c r="H562" s="21" t="s">
        <v>1647</v>
      </c>
    </row>
    <row r="563" spans="1:8" ht="15" x14ac:dyDescent="0.25">
      <c r="A563" s="22" t="s">
        <v>1648</v>
      </c>
      <c r="B563" s="19"/>
      <c r="C563" s="20" t="s">
        <v>1649</v>
      </c>
      <c r="D563" s="21">
        <v>123.65</v>
      </c>
      <c r="E563" s="21">
        <f t="shared" si="16"/>
        <v>148.38</v>
      </c>
      <c r="F563" s="21">
        <f t="shared" si="17"/>
        <v>11276.88</v>
      </c>
      <c r="G563" s="23">
        <v>104</v>
      </c>
      <c r="H563" s="21" t="s">
        <v>1650</v>
      </c>
    </row>
    <row r="564" spans="1:8" ht="15" x14ac:dyDescent="0.25">
      <c r="A564" s="22" t="s">
        <v>1651</v>
      </c>
      <c r="B564" s="19"/>
      <c r="C564" s="20" t="s">
        <v>1652</v>
      </c>
      <c r="D564" s="21">
        <v>50.6</v>
      </c>
      <c r="E564" s="21">
        <f t="shared" si="16"/>
        <v>60.72</v>
      </c>
      <c r="F564" s="21">
        <f t="shared" si="17"/>
        <v>4614.72</v>
      </c>
      <c r="G564" s="23">
        <v>100</v>
      </c>
      <c r="H564" s="21" t="s">
        <v>1653</v>
      </c>
    </row>
    <row r="565" spans="1:8" ht="15" x14ac:dyDescent="0.25">
      <c r="A565" s="22" t="s">
        <v>1654</v>
      </c>
      <c r="B565" s="19"/>
      <c r="C565" s="20" t="s">
        <v>1652</v>
      </c>
      <c r="D565" s="21">
        <v>79.55</v>
      </c>
      <c r="E565" s="21">
        <f t="shared" si="16"/>
        <v>95.46</v>
      </c>
      <c r="F565" s="21">
        <f t="shared" si="17"/>
        <v>7254.9599999999991</v>
      </c>
      <c r="G565" s="23">
        <v>100</v>
      </c>
      <c r="H565" s="21" t="s">
        <v>1655</v>
      </c>
    </row>
    <row r="566" spans="1:8" ht="15" x14ac:dyDescent="0.25">
      <c r="A566" s="22" t="s">
        <v>1656</v>
      </c>
      <c r="B566" s="19"/>
      <c r="C566" s="20" t="s">
        <v>1652</v>
      </c>
      <c r="D566" s="21">
        <v>108</v>
      </c>
      <c r="E566" s="21">
        <f t="shared" si="16"/>
        <v>129.6</v>
      </c>
      <c r="F566" s="21">
        <f t="shared" si="17"/>
        <v>9849.6</v>
      </c>
      <c r="G566" s="23">
        <v>100</v>
      </c>
      <c r="H566" s="21" t="s">
        <v>1657</v>
      </c>
    </row>
    <row r="567" spans="1:8" ht="15" x14ac:dyDescent="0.25">
      <c r="A567" s="22" t="s">
        <v>1658</v>
      </c>
      <c r="B567" s="19"/>
      <c r="C567" s="20" t="s">
        <v>1652</v>
      </c>
      <c r="D567" s="21">
        <v>146.19999999999999</v>
      </c>
      <c r="E567" s="21">
        <f t="shared" si="16"/>
        <v>175.43999999999997</v>
      </c>
      <c r="F567" s="21">
        <f t="shared" si="17"/>
        <v>13333.439999999997</v>
      </c>
      <c r="G567" s="23">
        <v>100</v>
      </c>
      <c r="H567" s="21" t="s">
        <v>1659</v>
      </c>
    </row>
    <row r="568" spans="1:8" ht="15" x14ac:dyDescent="0.25">
      <c r="A568" s="22" t="s">
        <v>1660</v>
      </c>
      <c r="B568" s="19"/>
      <c r="C568" s="20" t="s">
        <v>1652</v>
      </c>
      <c r="D568" s="21">
        <v>276.7</v>
      </c>
      <c r="E568" s="21">
        <f t="shared" si="16"/>
        <v>332.03999999999996</v>
      </c>
      <c r="F568" s="21">
        <f t="shared" si="17"/>
        <v>25235.039999999997</v>
      </c>
      <c r="G568" s="23">
        <v>100</v>
      </c>
      <c r="H568" s="21" t="s">
        <v>1661</v>
      </c>
    </row>
    <row r="569" spans="1:8" ht="15" x14ac:dyDescent="0.25">
      <c r="A569" s="22" t="s">
        <v>1662</v>
      </c>
      <c r="B569" s="19"/>
      <c r="C569" s="20" t="s">
        <v>1663</v>
      </c>
      <c r="D569" s="21">
        <v>457.85</v>
      </c>
      <c r="E569" s="21">
        <f t="shared" si="16"/>
        <v>549.41999999999996</v>
      </c>
      <c r="F569" s="21">
        <f t="shared" si="17"/>
        <v>41755.919999999998</v>
      </c>
      <c r="G569" s="23">
        <v>118</v>
      </c>
      <c r="H569" s="21" t="s">
        <v>1664</v>
      </c>
    </row>
    <row r="570" spans="1:8" ht="15" x14ac:dyDescent="0.25">
      <c r="A570" s="22" t="s">
        <v>1665</v>
      </c>
      <c r="B570" s="19"/>
      <c r="C570" s="20" t="s">
        <v>1666</v>
      </c>
      <c r="D570" s="21">
        <v>203.65</v>
      </c>
      <c r="E570" s="21">
        <f t="shared" si="16"/>
        <v>244.38</v>
      </c>
      <c r="F570" s="21">
        <f t="shared" si="17"/>
        <v>18572.88</v>
      </c>
      <c r="G570" s="23">
        <v>103</v>
      </c>
      <c r="H570" s="21" t="s">
        <v>1667</v>
      </c>
    </row>
    <row r="571" spans="1:8" ht="15" x14ac:dyDescent="0.25">
      <c r="A571" s="22" t="s">
        <v>1668</v>
      </c>
      <c r="B571" s="19"/>
      <c r="C571" s="20" t="s">
        <v>1669</v>
      </c>
      <c r="D571" s="21">
        <v>236.1</v>
      </c>
      <c r="E571" s="21">
        <f t="shared" si="16"/>
        <v>283.32</v>
      </c>
      <c r="F571" s="21">
        <f t="shared" si="17"/>
        <v>21532.32</v>
      </c>
      <c r="G571" s="23">
        <v>101</v>
      </c>
      <c r="H571" s="21" t="s">
        <v>1670</v>
      </c>
    </row>
    <row r="572" spans="1:8" ht="15" x14ac:dyDescent="0.25">
      <c r="A572" s="22" t="s">
        <v>1671</v>
      </c>
      <c r="B572" s="19"/>
      <c r="C572" s="20" t="s">
        <v>1672</v>
      </c>
      <c r="D572" s="21">
        <v>243.15</v>
      </c>
      <c r="E572" s="21">
        <f t="shared" si="16"/>
        <v>291.77999999999997</v>
      </c>
      <c r="F572" s="21">
        <f t="shared" si="17"/>
        <v>22175.279999999999</v>
      </c>
      <c r="G572" s="23">
        <v>101</v>
      </c>
      <c r="H572" s="21" t="s">
        <v>1673</v>
      </c>
    </row>
    <row r="573" spans="1:8" ht="15" x14ac:dyDescent="0.25">
      <c r="A573" s="22" t="s">
        <v>1674</v>
      </c>
      <c r="B573" s="19"/>
      <c r="C573" s="20" t="s">
        <v>1675</v>
      </c>
      <c r="D573" s="21">
        <v>133.75</v>
      </c>
      <c r="E573" s="21">
        <f t="shared" si="16"/>
        <v>160.5</v>
      </c>
      <c r="F573" s="21">
        <f t="shared" si="17"/>
        <v>12198</v>
      </c>
      <c r="G573" s="23">
        <v>102</v>
      </c>
      <c r="H573" s="21" t="s">
        <v>1676</v>
      </c>
    </row>
    <row r="574" spans="1:8" ht="15" x14ac:dyDescent="0.25">
      <c r="A574" s="22" t="s">
        <v>1677</v>
      </c>
      <c r="B574" s="19"/>
      <c r="C574" s="20" t="s">
        <v>1678</v>
      </c>
      <c r="D574" s="21">
        <v>441.1</v>
      </c>
      <c r="E574" s="21">
        <f t="shared" si="16"/>
        <v>529.32000000000005</v>
      </c>
      <c r="F574" s="21">
        <f t="shared" si="17"/>
        <v>40228.320000000007</v>
      </c>
      <c r="G574" s="23">
        <v>101</v>
      </c>
      <c r="H574" s="21" t="s">
        <v>1679</v>
      </c>
    </row>
    <row r="575" spans="1:8" ht="15" x14ac:dyDescent="0.25">
      <c r="A575" s="22" t="s">
        <v>1680</v>
      </c>
      <c r="B575" s="19"/>
      <c r="C575" s="28" t="s">
        <v>1681</v>
      </c>
      <c r="D575" s="21">
        <v>451.45</v>
      </c>
      <c r="E575" s="21">
        <f t="shared" si="16"/>
        <v>541.74</v>
      </c>
      <c r="F575" s="21">
        <f t="shared" si="17"/>
        <v>41172.239999999998</v>
      </c>
      <c r="G575" s="23">
        <v>101</v>
      </c>
      <c r="H575" s="21" t="s">
        <v>1682</v>
      </c>
    </row>
    <row r="576" spans="1:8" ht="15" x14ac:dyDescent="0.25">
      <c r="A576" s="22" t="s">
        <v>1683</v>
      </c>
      <c r="B576" s="19"/>
      <c r="C576" s="30" t="s">
        <v>1684</v>
      </c>
      <c r="D576" s="21">
        <v>464.95</v>
      </c>
      <c r="E576" s="21">
        <f t="shared" si="16"/>
        <v>557.93999999999994</v>
      </c>
      <c r="F576" s="21">
        <f t="shared" si="17"/>
        <v>42403.439999999995</v>
      </c>
      <c r="G576" s="23">
        <v>101</v>
      </c>
      <c r="H576" s="21" t="s">
        <v>1685</v>
      </c>
    </row>
    <row r="577" spans="1:8" ht="15" x14ac:dyDescent="0.25">
      <c r="A577" s="26" t="s">
        <v>1686</v>
      </c>
      <c r="B577" s="19"/>
      <c r="C577" s="28" t="s">
        <v>1687</v>
      </c>
      <c r="D577" s="21">
        <v>15.95</v>
      </c>
      <c r="E577" s="21">
        <f t="shared" si="16"/>
        <v>19.139999999999997</v>
      </c>
      <c r="F577" s="21">
        <f t="shared" si="17"/>
        <v>1454.6399999999999</v>
      </c>
      <c r="G577" s="23" t="s">
        <v>1688</v>
      </c>
      <c r="H577" s="21" t="s">
        <v>1689</v>
      </c>
    </row>
    <row r="578" spans="1:8" ht="15" x14ac:dyDescent="0.25">
      <c r="A578" s="26" t="s">
        <v>1690</v>
      </c>
      <c r="B578" s="19"/>
      <c r="C578" s="28" t="s">
        <v>1691</v>
      </c>
      <c r="D578" s="21">
        <v>18.25</v>
      </c>
      <c r="E578" s="21">
        <f t="shared" si="16"/>
        <v>21.9</v>
      </c>
      <c r="F578" s="21">
        <f t="shared" si="17"/>
        <v>1664.3999999999999</v>
      </c>
      <c r="G578" s="23">
        <v>74</v>
      </c>
      <c r="H578" s="21" t="s">
        <v>1692</v>
      </c>
    </row>
    <row r="579" spans="1:8" ht="15" x14ac:dyDescent="0.25">
      <c r="A579" s="26" t="s">
        <v>1693</v>
      </c>
      <c r="B579" s="19"/>
      <c r="C579" s="28" t="s">
        <v>1694</v>
      </c>
      <c r="D579" s="21">
        <v>8.4</v>
      </c>
      <c r="E579" s="21">
        <f t="shared" si="16"/>
        <v>10.08</v>
      </c>
      <c r="F579" s="21">
        <f t="shared" si="17"/>
        <v>766.08</v>
      </c>
      <c r="G579" s="23" t="s">
        <v>30</v>
      </c>
      <c r="H579" s="21" t="s">
        <v>1695</v>
      </c>
    </row>
    <row r="580" spans="1:8" ht="15" x14ac:dyDescent="0.25">
      <c r="A580" s="26" t="s">
        <v>1696</v>
      </c>
      <c r="B580" s="19"/>
      <c r="C580" s="28" t="s">
        <v>1697</v>
      </c>
      <c r="D580" s="21">
        <v>235.45</v>
      </c>
      <c r="E580" s="21">
        <f t="shared" si="16"/>
        <v>282.53999999999996</v>
      </c>
      <c r="F580" s="21">
        <f t="shared" si="17"/>
        <v>21473.039999999997</v>
      </c>
      <c r="G580" s="23">
        <v>22</v>
      </c>
      <c r="H580" s="21" t="s">
        <v>1698</v>
      </c>
    </row>
    <row r="581" spans="1:8" ht="15" x14ac:dyDescent="0.25">
      <c r="A581" s="26" t="s">
        <v>1699</v>
      </c>
      <c r="B581" s="19"/>
      <c r="C581" s="30" t="s">
        <v>1700</v>
      </c>
      <c r="D581" s="21">
        <v>681.4</v>
      </c>
      <c r="E581" s="21">
        <f t="shared" si="16"/>
        <v>817.68</v>
      </c>
      <c r="F581" s="21">
        <f t="shared" si="17"/>
        <v>62143.679999999993</v>
      </c>
      <c r="G581" s="23">
        <v>103</v>
      </c>
      <c r="H581" s="21" t="s">
        <v>1701</v>
      </c>
    </row>
    <row r="582" spans="1:8" ht="15" x14ac:dyDescent="0.25">
      <c r="A582" s="26" t="s">
        <v>1702</v>
      </c>
      <c r="B582" s="19"/>
      <c r="C582" s="30" t="s">
        <v>1703</v>
      </c>
      <c r="D582" s="21">
        <v>798</v>
      </c>
      <c r="E582" s="21">
        <f t="shared" si="16"/>
        <v>957.59999999999991</v>
      </c>
      <c r="F582" s="21">
        <f t="shared" si="17"/>
        <v>72777.599999999991</v>
      </c>
      <c r="G582" s="23">
        <v>103</v>
      </c>
      <c r="H582" s="21" t="s">
        <v>1704</v>
      </c>
    </row>
    <row r="583" spans="1:8" ht="15" x14ac:dyDescent="0.25">
      <c r="A583" s="26" t="s">
        <v>1705</v>
      </c>
      <c r="B583" s="19"/>
      <c r="C583" s="30" t="s">
        <v>1706</v>
      </c>
      <c r="D583" s="21">
        <v>361.25</v>
      </c>
      <c r="E583" s="21">
        <f t="shared" si="16"/>
        <v>433.5</v>
      </c>
      <c r="F583" s="21">
        <f t="shared" si="17"/>
        <v>32946</v>
      </c>
      <c r="G583" s="23">
        <v>101</v>
      </c>
      <c r="H583" s="21" t="s">
        <v>1707</v>
      </c>
    </row>
    <row r="584" spans="1:8" ht="15" x14ac:dyDescent="0.25">
      <c r="A584" s="31" t="s">
        <v>1708</v>
      </c>
      <c r="B584" s="27"/>
      <c r="C584" s="42" t="s">
        <v>1709</v>
      </c>
      <c r="D584" s="21">
        <v>462.9</v>
      </c>
      <c r="E584" s="21">
        <f t="shared" si="16"/>
        <v>555.4799999999999</v>
      </c>
      <c r="F584" s="21">
        <f t="shared" si="17"/>
        <v>42216.479999999996</v>
      </c>
      <c r="G584" s="23">
        <v>101</v>
      </c>
      <c r="H584" s="21" t="s">
        <v>1710</v>
      </c>
    </row>
    <row r="585" spans="1:8" ht="15" x14ac:dyDescent="0.25">
      <c r="A585" s="31" t="s">
        <v>1711</v>
      </c>
      <c r="B585" s="27" t="s">
        <v>874</v>
      </c>
      <c r="C585" s="31" t="s">
        <v>1712</v>
      </c>
      <c r="D585" s="21">
        <v>145</v>
      </c>
      <c r="E585" s="21">
        <f t="shared" si="16"/>
        <v>174</v>
      </c>
      <c r="F585" s="21">
        <f t="shared" si="17"/>
        <v>13224</v>
      </c>
      <c r="G585" s="23">
        <v>99</v>
      </c>
      <c r="H585" s="21" t="s">
        <v>1713</v>
      </c>
    </row>
    <row r="586" spans="1:8" ht="15" x14ac:dyDescent="0.25">
      <c r="A586" s="31" t="s">
        <v>1714</v>
      </c>
      <c r="B586" s="27" t="s">
        <v>874</v>
      </c>
      <c r="C586" s="31" t="s">
        <v>1715</v>
      </c>
      <c r="D586" s="21">
        <v>213.95</v>
      </c>
      <c r="E586" s="21">
        <f t="shared" ref="E586:E649" si="18">D586*1.2</f>
        <v>256.73999999999995</v>
      </c>
      <c r="F586" s="21">
        <f t="shared" si="17"/>
        <v>19512.239999999998</v>
      </c>
      <c r="G586" s="23">
        <v>101</v>
      </c>
      <c r="H586" s="21" t="s">
        <v>1716</v>
      </c>
    </row>
    <row r="587" spans="1:8" ht="15" x14ac:dyDescent="0.25">
      <c r="A587" s="26" t="s">
        <v>1717</v>
      </c>
      <c r="B587" s="19"/>
      <c r="C587" s="28" t="s">
        <v>1718</v>
      </c>
      <c r="D587" s="21">
        <v>14.55</v>
      </c>
      <c r="E587" s="21">
        <f t="shared" si="18"/>
        <v>17.46</v>
      </c>
      <c r="F587" s="21">
        <f t="shared" si="17"/>
        <v>1326.96</v>
      </c>
      <c r="G587" s="23">
        <v>84</v>
      </c>
      <c r="H587" s="21" t="s">
        <v>1719</v>
      </c>
    </row>
    <row r="588" spans="1:8" ht="15" x14ac:dyDescent="0.25">
      <c r="A588" s="26" t="s">
        <v>1720</v>
      </c>
      <c r="B588" s="19"/>
      <c r="C588" s="28" t="s">
        <v>1721</v>
      </c>
      <c r="D588" s="21">
        <v>14.55</v>
      </c>
      <c r="E588" s="21">
        <f t="shared" si="18"/>
        <v>17.46</v>
      </c>
      <c r="F588" s="21">
        <f t="shared" si="17"/>
        <v>1326.96</v>
      </c>
      <c r="G588" s="23">
        <v>84</v>
      </c>
      <c r="H588" s="21" t="s">
        <v>1722</v>
      </c>
    </row>
    <row r="589" spans="1:8" ht="15" x14ac:dyDescent="0.25">
      <c r="A589" s="22" t="s">
        <v>1723</v>
      </c>
      <c r="B589" s="19"/>
      <c r="C589" s="20" t="s">
        <v>1724</v>
      </c>
      <c r="D589" s="21">
        <v>73.3</v>
      </c>
      <c r="E589" s="21">
        <f t="shared" si="18"/>
        <v>87.96</v>
      </c>
      <c r="F589" s="21">
        <f t="shared" si="17"/>
        <v>6684.9599999999991</v>
      </c>
      <c r="G589" s="23">
        <v>91</v>
      </c>
      <c r="H589" s="21"/>
    </row>
    <row r="590" spans="1:8" ht="15" x14ac:dyDescent="0.25">
      <c r="A590" s="22" t="s">
        <v>1725</v>
      </c>
      <c r="B590" s="19"/>
      <c r="C590" s="20" t="s">
        <v>1726</v>
      </c>
      <c r="D590" s="21">
        <v>74.650000000000006</v>
      </c>
      <c r="E590" s="21">
        <f t="shared" si="18"/>
        <v>89.58</v>
      </c>
      <c r="F590" s="21">
        <f t="shared" ref="F590:F653" si="19">E590*$F$8</f>
        <v>6808.08</v>
      </c>
      <c r="G590" s="23">
        <v>91</v>
      </c>
      <c r="H590" s="21"/>
    </row>
    <row r="591" spans="1:8" ht="15" x14ac:dyDescent="0.25">
      <c r="A591" s="22" t="s">
        <v>1727</v>
      </c>
      <c r="B591" s="19"/>
      <c r="C591" s="20" t="s">
        <v>1728</v>
      </c>
      <c r="D591" s="21">
        <v>76.2</v>
      </c>
      <c r="E591" s="21">
        <f t="shared" si="18"/>
        <v>91.44</v>
      </c>
      <c r="F591" s="21">
        <f t="shared" si="19"/>
        <v>6949.44</v>
      </c>
      <c r="G591" s="23">
        <v>91</v>
      </c>
      <c r="H591" s="21"/>
    </row>
    <row r="592" spans="1:8" ht="15" x14ac:dyDescent="0.25">
      <c r="A592" s="22" t="s">
        <v>1729</v>
      </c>
      <c r="B592" s="19"/>
      <c r="C592" s="20" t="s">
        <v>1730</v>
      </c>
      <c r="D592" s="21">
        <v>77.650000000000006</v>
      </c>
      <c r="E592" s="21">
        <f t="shared" si="18"/>
        <v>93.18</v>
      </c>
      <c r="F592" s="21">
        <f t="shared" si="19"/>
        <v>7081.68</v>
      </c>
      <c r="G592" s="23">
        <v>91</v>
      </c>
      <c r="H592" s="21"/>
    </row>
    <row r="593" spans="1:8" ht="15" x14ac:dyDescent="0.25">
      <c r="A593" s="22" t="s">
        <v>1731</v>
      </c>
      <c r="B593" s="19"/>
      <c r="C593" s="20" t="s">
        <v>1732</v>
      </c>
      <c r="D593" s="21">
        <v>80.55</v>
      </c>
      <c r="E593" s="21">
        <f t="shared" si="18"/>
        <v>96.66</v>
      </c>
      <c r="F593" s="21">
        <f t="shared" si="19"/>
        <v>7346.16</v>
      </c>
      <c r="G593" s="23">
        <v>91</v>
      </c>
      <c r="H593" s="21"/>
    </row>
    <row r="594" spans="1:8" ht="15" x14ac:dyDescent="0.25">
      <c r="A594" s="22" t="s">
        <v>1733</v>
      </c>
      <c r="B594" s="19"/>
      <c r="C594" s="20" t="s">
        <v>1734</v>
      </c>
      <c r="D594" s="21">
        <v>86.5</v>
      </c>
      <c r="E594" s="21">
        <f t="shared" si="18"/>
        <v>103.8</v>
      </c>
      <c r="F594" s="21">
        <f t="shared" si="19"/>
        <v>7888.8</v>
      </c>
      <c r="G594" s="23">
        <v>91</v>
      </c>
      <c r="H594" s="21"/>
    </row>
    <row r="595" spans="1:8" ht="15" x14ac:dyDescent="0.25">
      <c r="A595" s="22" t="s">
        <v>1735</v>
      </c>
      <c r="B595" s="19"/>
      <c r="C595" s="20" t="s">
        <v>1736</v>
      </c>
      <c r="D595" s="21">
        <v>8.6999999999999993</v>
      </c>
      <c r="E595" s="21">
        <f t="shared" si="18"/>
        <v>10.44</v>
      </c>
      <c r="F595" s="21">
        <f t="shared" si="19"/>
        <v>793.43999999999994</v>
      </c>
      <c r="G595" s="23">
        <v>91</v>
      </c>
      <c r="H595" s="21" t="s">
        <v>1737</v>
      </c>
    </row>
    <row r="596" spans="1:8" ht="15" x14ac:dyDescent="0.25">
      <c r="A596" s="22" t="s">
        <v>1738</v>
      </c>
      <c r="B596" s="19"/>
      <c r="C596" s="43" t="s">
        <v>1739</v>
      </c>
      <c r="D596" s="21">
        <v>14.7</v>
      </c>
      <c r="E596" s="21">
        <f t="shared" si="18"/>
        <v>17.639999999999997</v>
      </c>
      <c r="F596" s="21">
        <f t="shared" si="19"/>
        <v>1340.6399999999999</v>
      </c>
      <c r="G596" s="23">
        <v>91</v>
      </c>
      <c r="H596" s="21" t="s">
        <v>1740</v>
      </c>
    </row>
    <row r="597" spans="1:8" ht="15" x14ac:dyDescent="0.25">
      <c r="A597" s="22" t="s">
        <v>1741</v>
      </c>
      <c r="B597" s="19"/>
      <c r="C597" s="22" t="s">
        <v>1742</v>
      </c>
      <c r="D597" s="21">
        <v>53.35</v>
      </c>
      <c r="E597" s="21">
        <f t="shared" si="18"/>
        <v>64.02</v>
      </c>
      <c r="F597" s="21">
        <f t="shared" si="19"/>
        <v>4865.5199999999995</v>
      </c>
      <c r="G597" s="23">
        <v>78</v>
      </c>
      <c r="H597" s="21" t="s">
        <v>1743</v>
      </c>
    </row>
    <row r="598" spans="1:8" ht="15" x14ac:dyDescent="0.25">
      <c r="A598" s="22" t="s">
        <v>1744</v>
      </c>
      <c r="B598" s="19"/>
      <c r="C598" s="22" t="s">
        <v>1745</v>
      </c>
      <c r="D598" s="21">
        <v>70.349999999999994</v>
      </c>
      <c r="E598" s="21">
        <f t="shared" si="18"/>
        <v>84.419999999999987</v>
      </c>
      <c r="F598" s="21">
        <f t="shared" si="19"/>
        <v>6415.9199999999992</v>
      </c>
      <c r="G598" s="23">
        <v>78</v>
      </c>
      <c r="H598" s="21" t="s">
        <v>1746</v>
      </c>
    </row>
    <row r="599" spans="1:8" ht="15" x14ac:dyDescent="0.25">
      <c r="A599" s="22" t="s">
        <v>1747</v>
      </c>
      <c r="B599" s="19"/>
      <c r="C599" s="22" t="s">
        <v>1748</v>
      </c>
      <c r="D599" s="21">
        <v>88.55</v>
      </c>
      <c r="E599" s="21">
        <f t="shared" si="18"/>
        <v>106.25999999999999</v>
      </c>
      <c r="F599" s="21">
        <f t="shared" si="19"/>
        <v>8075.7599999999993</v>
      </c>
      <c r="G599" s="23">
        <v>78</v>
      </c>
      <c r="H599" s="21" t="s">
        <v>1749</v>
      </c>
    </row>
    <row r="600" spans="1:8" ht="15" x14ac:dyDescent="0.25">
      <c r="A600" s="22" t="s">
        <v>1750</v>
      </c>
      <c r="B600" s="19"/>
      <c r="C600" s="22" t="s">
        <v>1751</v>
      </c>
      <c r="D600" s="21">
        <v>106.7</v>
      </c>
      <c r="E600" s="21">
        <f t="shared" si="18"/>
        <v>128.04</v>
      </c>
      <c r="F600" s="21">
        <f t="shared" si="19"/>
        <v>9731.0399999999991</v>
      </c>
      <c r="G600" s="23">
        <v>78</v>
      </c>
      <c r="H600" s="21" t="s">
        <v>1752</v>
      </c>
    </row>
    <row r="601" spans="1:8" ht="15" x14ac:dyDescent="0.25">
      <c r="A601" s="22" t="s">
        <v>1753</v>
      </c>
      <c r="B601" s="19"/>
      <c r="C601" s="22" t="s">
        <v>1754</v>
      </c>
      <c r="D601" s="21">
        <v>68.099999999999994</v>
      </c>
      <c r="E601" s="21">
        <f t="shared" si="18"/>
        <v>81.719999999999985</v>
      </c>
      <c r="F601" s="21">
        <f t="shared" si="19"/>
        <v>6210.7199999999984</v>
      </c>
      <c r="G601" s="23">
        <v>78</v>
      </c>
      <c r="H601" s="21" t="s">
        <v>1755</v>
      </c>
    </row>
    <row r="602" spans="1:8" ht="15" x14ac:dyDescent="0.25">
      <c r="A602" s="22" t="s">
        <v>1756</v>
      </c>
      <c r="B602" s="19"/>
      <c r="C602" s="22" t="s">
        <v>1757</v>
      </c>
      <c r="D602" s="21">
        <v>90.8</v>
      </c>
      <c r="E602" s="21">
        <f t="shared" si="18"/>
        <v>108.96</v>
      </c>
      <c r="F602" s="21">
        <f t="shared" si="19"/>
        <v>8280.9599999999991</v>
      </c>
      <c r="G602" s="23">
        <v>78</v>
      </c>
      <c r="H602" s="21" t="s">
        <v>1758</v>
      </c>
    </row>
    <row r="603" spans="1:8" ht="15" x14ac:dyDescent="0.25">
      <c r="A603" s="22" t="s">
        <v>1759</v>
      </c>
      <c r="B603" s="19"/>
      <c r="C603" s="22" t="s">
        <v>1760</v>
      </c>
      <c r="D603" s="21">
        <v>112.35</v>
      </c>
      <c r="E603" s="21">
        <f t="shared" si="18"/>
        <v>134.82</v>
      </c>
      <c r="F603" s="21">
        <f t="shared" si="19"/>
        <v>10246.32</v>
      </c>
      <c r="G603" s="23">
        <v>78</v>
      </c>
      <c r="H603" s="21" t="s">
        <v>1761</v>
      </c>
    </row>
    <row r="604" spans="1:8" ht="15" x14ac:dyDescent="0.25">
      <c r="A604" s="22" t="s">
        <v>1762</v>
      </c>
      <c r="B604" s="19"/>
      <c r="C604" s="22" t="s">
        <v>1763</v>
      </c>
      <c r="D604" s="21">
        <v>135.1</v>
      </c>
      <c r="E604" s="21">
        <f t="shared" si="18"/>
        <v>162.11999999999998</v>
      </c>
      <c r="F604" s="21">
        <f t="shared" si="19"/>
        <v>12321.119999999999</v>
      </c>
      <c r="G604" s="23">
        <v>78</v>
      </c>
      <c r="H604" s="21" t="s">
        <v>1764</v>
      </c>
    </row>
    <row r="605" spans="1:8" ht="15" x14ac:dyDescent="0.25">
      <c r="A605" s="22" t="s">
        <v>1765</v>
      </c>
      <c r="B605" s="27"/>
      <c r="C605" s="39" t="s">
        <v>1766</v>
      </c>
      <c r="D605" s="21">
        <v>123.15</v>
      </c>
      <c r="E605" s="21">
        <f t="shared" si="18"/>
        <v>147.78</v>
      </c>
      <c r="F605" s="21">
        <f t="shared" si="19"/>
        <v>11231.28</v>
      </c>
      <c r="G605" s="23" t="s">
        <v>1767</v>
      </c>
      <c r="H605" s="21" t="s">
        <v>1768</v>
      </c>
    </row>
    <row r="606" spans="1:8" ht="15" x14ac:dyDescent="0.25">
      <c r="A606" s="31" t="s">
        <v>1769</v>
      </c>
      <c r="B606" s="27" t="s">
        <v>874</v>
      </c>
      <c r="C606" s="31" t="s">
        <v>1770</v>
      </c>
      <c r="D606" s="21">
        <v>102.7</v>
      </c>
      <c r="E606" s="21">
        <f t="shared" si="18"/>
        <v>123.24</v>
      </c>
      <c r="F606" s="21">
        <f t="shared" si="19"/>
        <v>9366.24</v>
      </c>
      <c r="G606" s="23" t="s">
        <v>1767</v>
      </c>
      <c r="H606" s="21" t="s">
        <v>1771</v>
      </c>
    </row>
    <row r="607" spans="1:8" ht="15" x14ac:dyDescent="0.25">
      <c r="A607" s="22" t="s">
        <v>1772</v>
      </c>
      <c r="B607" s="19"/>
      <c r="C607" s="43" t="s">
        <v>1773</v>
      </c>
      <c r="D607" s="21">
        <v>12.85</v>
      </c>
      <c r="E607" s="21">
        <f t="shared" si="18"/>
        <v>15.419999999999998</v>
      </c>
      <c r="F607" s="21">
        <f t="shared" si="19"/>
        <v>1171.9199999999998</v>
      </c>
      <c r="G607" s="23">
        <v>102</v>
      </c>
      <c r="H607" s="21" t="s">
        <v>1774</v>
      </c>
    </row>
    <row r="608" spans="1:8" ht="15" x14ac:dyDescent="0.25">
      <c r="A608" s="22" t="s">
        <v>1775</v>
      </c>
      <c r="B608" s="19"/>
      <c r="C608" s="43" t="s">
        <v>1776</v>
      </c>
      <c r="D608" s="21">
        <v>217.35</v>
      </c>
      <c r="E608" s="21">
        <f t="shared" si="18"/>
        <v>260.82</v>
      </c>
      <c r="F608" s="21">
        <f t="shared" si="19"/>
        <v>19822.32</v>
      </c>
      <c r="G608" s="23">
        <v>102</v>
      </c>
      <c r="H608" s="21" t="s">
        <v>1777</v>
      </c>
    </row>
    <row r="609" spans="1:8" ht="15" x14ac:dyDescent="0.25">
      <c r="A609" s="22" t="s">
        <v>1778</v>
      </c>
      <c r="B609" s="19"/>
      <c r="C609" s="43" t="s">
        <v>1779</v>
      </c>
      <c r="D609" s="21">
        <v>258.8</v>
      </c>
      <c r="E609" s="21">
        <f t="shared" si="18"/>
        <v>310.56</v>
      </c>
      <c r="F609" s="21">
        <f t="shared" si="19"/>
        <v>23602.560000000001</v>
      </c>
      <c r="G609" s="23">
        <v>102</v>
      </c>
      <c r="H609" s="21" t="s">
        <v>1780</v>
      </c>
    </row>
    <row r="610" spans="1:8" ht="15" x14ac:dyDescent="0.25">
      <c r="A610" s="28" t="s">
        <v>1781</v>
      </c>
      <c r="B610" s="19"/>
      <c r="C610" s="28" t="s">
        <v>1782</v>
      </c>
      <c r="D610" s="21">
        <v>17.3</v>
      </c>
      <c r="E610" s="21">
        <f t="shared" si="18"/>
        <v>20.76</v>
      </c>
      <c r="F610" s="21">
        <f t="shared" si="19"/>
        <v>1577.7600000000002</v>
      </c>
      <c r="G610" s="23">
        <v>105</v>
      </c>
      <c r="H610" s="21" t="s">
        <v>1783</v>
      </c>
    </row>
    <row r="611" spans="1:8" ht="15" x14ac:dyDescent="0.25">
      <c r="A611" s="39" t="s">
        <v>1784</v>
      </c>
      <c r="B611" s="19"/>
      <c r="C611" s="43" t="s">
        <v>1785</v>
      </c>
      <c r="D611" s="21">
        <v>258.8</v>
      </c>
      <c r="E611" s="21">
        <f t="shared" si="18"/>
        <v>310.56</v>
      </c>
      <c r="F611" s="21">
        <f t="shared" si="19"/>
        <v>23602.560000000001</v>
      </c>
      <c r="G611" s="23" t="s">
        <v>1786</v>
      </c>
      <c r="H611" s="21" t="s">
        <v>1787</v>
      </c>
    </row>
    <row r="612" spans="1:8" ht="15" x14ac:dyDescent="0.25">
      <c r="A612" s="39" t="s">
        <v>1788</v>
      </c>
      <c r="B612" s="19"/>
      <c r="C612" s="43" t="s">
        <v>1789</v>
      </c>
      <c r="D612" s="21">
        <v>306.2</v>
      </c>
      <c r="E612" s="21">
        <f t="shared" si="18"/>
        <v>367.44</v>
      </c>
      <c r="F612" s="21">
        <f t="shared" si="19"/>
        <v>27925.439999999999</v>
      </c>
      <c r="G612" s="23" t="s">
        <v>1786</v>
      </c>
      <c r="H612" s="21" t="s">
        <v>1790</v>
      </c>
    </row>
    <row r="613" spans="1:8" ht="15" x14ac:dyDescent="0.25">
      <c r="A613" s="39" t="s">
        <v>1791</v>
      </c>
      <c r="B613" s="19"/>
      <c r="C613" s="43" t="s">
        <v>1792</v>
      </c>
      <c r="D613" s="21">
        <v>369.8</v>
      </c>
      <c r="E613" s="21">
        <f t="shared" si="18"/>
        <v>443.76</v>
      </c>
      <c r="F613" s="21">
        <f t="shared" si="19"/>
        <v>33725.760000000002</v>
      </c>
      <c r="G613" s="23">
        <v>107</v>
      </c>
      <c r="H613" s="21" t="s">
        <v>1793</v>
      </c>
    </row>
    <row r="614" spans="1:8" ht="15" x14ac:dyDescent="0.25">
      <c r="A614" s="22" t="s">
        <v>1794</v>
      </c>
      <c r="B614" s="19"/>
      <c r="C614" s="43" t="s">
        <v>1795</v>
      </c>
      <c r="D614" s="21">
        <v>465.95</v>
      </c>
      <c r="E614" s="21">
        <f t="shared" si="18"/>
        <v>559.14</v>
      </c>
      <c r="F614" s="21">
        <f t="shared" si="19"/>
        <v>42494.64</v>
      </c>
      <c r="G614" s="23">
        <v>107</v>
      </c>
      <c r="H614" s="21" t="s">
        <v>1796</v>
      </c>
    </row>
    <row r="615" spans="1:8" ht="15" x14ac:dyDescent="0.25">
      <c r="A615" s="22" t="s">
        <v>1797</v>
      </c>
      <c r="B615" s="19"/>
      <c r="C615" s="20" t="s">
        <v>1798</v>
      </c>
      <c r="D615" s="21">
        <v>377.05</v>
      </c>
      <c r="E615" s="21">
        <f t="shared" si="18"/>
        <v>452.46</v>
      </c>
      <c r="F615" s="21">
        <f t="shared" si="19"/>
        <v>34386.959999999999</v>
      </c>
      <c r="G615" s="23">
        <v>104</v>
      </c>
      <c r="H615" s="21" t="s">
        <v>1799</v>
      </c>
    </row>
    <row r="616" spans="1:8" ht="15" x14ac:dyDescent="0.25">
      <c r="A616" s="22" t="s">
        <v>1800</v>
      </c>
      <c r="B616" s="19"/>
      <c r="C616" s="20" t="s">
        <v>1801</v>
      </c>
      <c r="D616" s="21">
        <v>400.75</v>
      </c>
      <c r="E616" s="21">
        <f t="shared" si="18"/>
        <v>480.9</v>
      </c>
      <c r="F616" s="21">
        <f t="shared" si="19"/>
        <v>36548.400000000001</v>
      </c>
      <c r="G616" s="23">
        <v>104</v>
      </c>
      <c r="H616" s="21" t="s">
        <v>1802</v>
      </c>
    </row>
    <row r="617" spans="1:8" ht="15" x14ac:dyDescent="0.25">
      <c r="A617" s="22" t="s">
        <v>1803</v>
      </c>
      <c r="B617" s="19"/>
      <c r="C617" s="20" t="s">
        <v>1804</v>
      </c>
      <c r="D617" s="21">
        <v>214.5</v>
      </c>
      <c r="E617" s="21">
        <f t="shared" si="18"/>
        <v>257.39999999999998</v>
      </c>
      <c r="F617" s="21">
        <f t="shared" si="19"/>
        <v>19562.399999999998</v>
      </c>
      <c r="G617" s="23">
        <v>104</v>
      </c>
      <c r="H617" s="21" t="s">
        <v>1805</v>
      </c>
    </row>
    <row r="618" spans="1:8" ht="15" x14ac:dyDescent="0.25">
      <c r="A618" s="22" t="s">
        <v>1806</v>
      </c>
      <c r="B618" s="19"/>
      <c r="C618" s="20" t="s">
        <v>1807</v>
      </c>
      <c r="D618" s="21">
        <v>470.5</v>
      </c>
      <c r="E618" s="21">
        <f t="shared" si="18"/>
        <v>564.6</v>
      </c>
      <c r="F618" s="21">
        <f t="shared" si="19"/>
        <v>42909.599999999999</v>
      </c>
      <c r="G618" s="23">
        <v>104</v>
      </c>
      <c r="H618" s="21" t="s">
        <v>1808</v>
      </c>
    </row>
    <row r="619" spans="1:8" ht="15" x14ac:dyDescent="0.25">
      <c r="A619" s="22" t="s">
        <v>1809</v>
      </c>
      <c r="B619" s="19"/>
      <c r="C619" s="20" t="s">
        <v>1810</v>
      </c>
      <c r="D619" s="21">
        <v>484.6</v>
      </c>
      <c r="E619" s="21">
        <f t="shared" si="18"/>
        <v>581.52</v>
      </c>
      <c r="F619" s="21">
        <f t="shared" si="19"/>
        <v>44195.519999999997</v>
      </c>
      <c r="G619" s="23">
        <v>104</v>
      </c>
      <c r="H619" s="21" t="s">
        <v>1811</v>
      </c>
    </row>
    <row r="620" spans="1:8" ht="15" x14ac:dyDescent="0.25">
      <c r="A620" s="22" t="s">
        <v>1812</v>
      </c>
      <c r="B620" s="19"/>
      <c r="C620" s="20" t="s">
        <v>1813</v>
      </c>
      <c r="D620" s="21">
        <v>502.9</v>
      </c>
      <c r="E620" s="21">
        <f t="shared" si="18"/>
        <v>603.4799999999999</v>
      </c>
      <c r="F620" s="21">
        <f t="shared" si="19"/>
        <v>45864.479999999996</v>
      </c>
      <c r="G620" s="23">
        <v>104</v>
      </c>
      <c r="H620" s="21" t="s">
        <v>1814</v>
      </c>
    </row>
    <row r="621" spans="1:8" ht="15" x14ac:dyDescent="0.25">
      <c r="A621" s="39" t="s">
        <v>1815</v>
      </c>
      <c r="B621" s="19"/>
      <c r="C621" s="43" t="s">
        <v>1816</v>
      </c>
      <c r="D621" s="21">
        <v>439.25</v>
      </c>
      <c r="E621" s="21">
        <f t="shared" si="18"/>
        <v>527.1</v>
      </c>
      <c r="F621" s="21">
        <f t="shared" si="19"/>
        <v>40059.599999999999</v>
      </c>
      <c r="G621" s="23" t="s">
        <v>1817</v>
      </c>
      <c r="H621" s="21" t="s">
        <v>1818</v>
      </c>
    </row>
    <row r="622" spans="1:8" ht="15" x14ac:dyDescent="0.25">
      <c r="A622" s="39" t="s">
        <v>1819</v>
      </c>
      <c r="B622" s="19"/>
      <c r="C622" s="43" t="s">
        <v>1820</v>
      </c>
      <c r="D622" s="21">
        <v>454</v>
      </c>
      <c r="E622" s="21">
        <f t="shared" si="18"/>
        <v>544.79999999999995</v>
      </c>
      <c r="F622" s="21">
        <f t="shared" si="19"/>
        <v>41404.799999999996</v>
      </c>
      <c r="G622" s="23" t="s">
        <v>1817</v>
      </c>
      <c r="H622" s="21" t="s">
        <v>1821</v>
      </c>
    </row>
    <row r="623" spans="1:8" ht="15" x14ac:dyDescent="0.25">
      <c r="A623" s="43" t="s">
        <v>1822</v>
      </c>
      <c r="B623" s="19"/>
      <c r="C623" s="43" t="s">
        <v>1823</v>
      </c>
      <c r="D623" s="21">
        <v>745.6</v>
      </c>
      <c r="E623" s="21">
        <f t="shared" si="18"/>
        <v>894.72</v>
      </c>
      <c r="F623" s="21">
        <f t="shared" si="19"/>
        <v>67998.720000000001</v>
      </c>
      <c r="G623" s="23" t="s">
        <v>1817</v>
      </c>
      <c r="H623" s="21" t="s">
        <v>1824</v>
      </c>
    </row>
    <row r="624" spans="1:8" ht="15" x14ac:dyDescent="0.25">
      <c r="A624" s="43" t="s">
        <v>1825</v>
      </c>
      <c r="B624" s="19"/>
      <c r="C624" s="43" t="s">
        <v>1826</v>
      </c>
      <c r="D624" s="21">
        <v>486.5</v>
      </c>
      <c r="E624" s="21">
        <f t="shared" si="18"/>
        <v>583.79999999999995</v>
      </c>
      <c r="F624" s="21">
        <f t="shared" si="19"/>
        <v>44368.799999999996</v>
      </c>
      <c r="G624" s="23" t="s">
        <v>1817</v>
      </c>
      <c r="H624" s="21" t="s">
        <v>1827</v>
      </c>
    </row>
    <row r="625" spans="1:8" ht="15" x14ac:dyDescent="0.25">
      <c r="A625" s="43" t="s">
        <v>1828</v>
      </c>
      <c r="B625" s="19"/>
      <c r="C625" s="43" t="s">
        <v>1829</v>
      </c>
      <c r="D625" s="21">
        <v>776.7</v>
      </c>
      <c r="E625" s="21">
        <f t="shared" si="18"/>
        <v>932.04</v>
      </c>
      <c r="F625" s="21">
        <f t="shared" si="19"/>
        <v>70835.039999999994</v>
      </c>
      <c r="G625" s="23" t="s">
        <v>1817</v>
      </c>
      <c r="H625" s="21" t="s">
        <v>1830</v>
      </c>
    </row>
    <row r="626" spans="1:8" ht="15" x14ac:dyDescent="0.25">
      <c r="A626" s="43" t="s">
        <v>1831</v>
      </c>
      <c r="B626" s="19"/>
      <c r="C626" s="43" t="s">
        <v>1832</v>
      </c>
      <c r="D626" s="21">
        <v>289.95</v>
      </c>
      <c r="E626" s="21">
        <f t="shared" si="18"/>
        <v>347.94</v>
      </c>
      <c r="F626" s="21">
        <f t="shared" si="19"/>
        <v>26443.439999999999</v>
      </c>
      <c r="G626" s="23" t="s">
        <v>1817</v>
      </c>
      <c r="H626" s="21" t="s">
        <v>1833</v>
      </c>
    </row>
    <row r="627" spans="1:8" ht="15" x14ac:dyDescent="0.25">
      <c r="A627" s="39" t="s">
        <v>1834</v>
      </c>
      <c r="B627" s="19"/>
      <c r="C627" s="43" t="s">
        <v>1835</v>
      </c>
      <c r="D627" s="21">
        <v>422.2</v>
      </c>
      <c r="E627" s="21">
        <f t="shared" si="18"/>
        <v>506.64</v>
      </c>
      <c r="F627" s="21">
        <f t="shared" si="19"/>
        <v>38504.639999999999</v>
      </c>
      <c r="G627" s="23" t="s">
        <v>1817</v>
      </c>
      <c r="H627" s="21" t="s">
        <v>1836</v>
      </c>
    </row>
    <row r="628" spans="1:8" ht="15" x14ac:dyDescent="0.25">
      <c r="A628" s="39" t="s">
        <v>1837</v>
      </c>
      <c r="B628" s="19"/>
      <c r="C628" s="43" t="s">
        <v>1838</v>
      </c>
      <c r="D628" s="21">
        <v>723.1</v>
      </c>
      <c r="E628" s="21">
        <f t="shared" si="18"/>
        <v>867.72</v>
      </c>
      <c r="F628" s="21">
        <f t="shared" si="19"/>
        <v>65946.720000000001</v>
      </c>
      <c r="G628" s="23" t="s">
        <v>1817</v>
      </c>
      <c r="H628" s="21" t="s">
        <v>1839</v>
      </c>
    </row>
    <row r="629" spans="1:8" ht="15" x14ac:dyDescent="0.25">
      <c r="A629" s="39" t="s">
        <v>1840</v>
      </c>
      <c r="B629" s="19"/>
      <c r="C629" s="43" t="s">
        <v>1841</v>
      </c>
      <c r="D629" s="21">
        <v>742.4</v>
      </c>
      <c r="E629" s="21">
        <f t="shared" si="18"/>
        <v>890.88</v>
      </c>
      <c r="F629" s="21">
        <f t="shared" si="19"/>
        <v>67706.880000000005</v>
      </c>
      <c r="G629" s="23" t="s">
        <v>1817</v>
      </c>
      <c r="H629" s="21" t="s">
        <v>1842</v>
      </c>
    </row>
    <row r="630" spans="1:8" ht="15" x14ac:dyDescent="0.25">
      <c r="A630" s="39" t="s">
        <v>1843</v>
      </c>
      <c r="B630" s="19"/>
      <c r="C630" s="43" t="s">
        <v>1844</v>
      </c>
      <c r="D630" s="21">
        <v>764.6</v>
      </c>
      <c r="E630" s="21">
        <f t="shared" si="18"/>
        <v>917.52</v>
      </c>
      <c r="F630" s="21">
        <f t="shared" si="19"/>
        <v>69731.520000000004</v>
      </c>
      <c r="G630" s="23" t="s">
        <v>1817</v>
      </c>
      <c r="H630" s="21" t="s">
        <v>1845</v>
      </c>
    </row>
    <row r="631" spans="1:8" ht="15" x14ac:dyDescent="0.25">
      <c r="A631" s="39" t="s">
        <v>1846</v>
      </c>
      <c r="B631" s="19"/>
      <c r="C631" s="43" t="s">
        <v>1847</v>
      </c>
      <c r="D631" s="21">
        <v>787.55</v>
      </c>
      <c r="E631" s="21">
        <f t="shared" si="18"/>
        <v>945.06</v>
      </c>
      <c r="F631" s="21">
        <f t="shared" si="19"/>
        <v>71824.56</v>
      </c>
      <c r="G631" s="23">
        <v>110</v>
      </c>
      <c r="H631" s="21" t="s">
        <v>1848</v>
      </c>
    </row>
    <row r="632" spans="1:8" ht="15" x14ac:dyDescent="0.25">
      <c r="A632" s="39" t="s">
        <v>1849</v>
      </c>
      <c r="B632" s="19"/>
      <c r="C632" s="43" t="s">
        <v>1850</v>
      </c>
      <c r="D632" s="21">
        <v>1082.6500000000001</v>
      </c>
      <c r="E632" s="21">
        <f t="shared" si="18"/>
        <v>1299.18</v>
      </c>
      <c r="F632" s="21">
        <f t="shared" si="19"/>
        <v>98737.680000000008</v>
      </c>
      <c r="G632" s="23" t="s">
        <v>1817</v>
      </c>
      <c r="H632" s="21" t="s">
        <v>1851</v>
      </c>
    </row>
    <row r="633" spans="1:8" ht="15" x14ac:dyDescent="0.25">
      <c r="A633" s="39" t="s">
        <v>1852</v>
      </c>
      <c r="B633" s="19"/>
      <c r="C633" s="43" t="s">
        <v>1853</v>
      </c>
      <c r="D633" s="21">
        <v>1140.2</v>
      </c>
      <c r="E633" s="21">
        <f t="shared" si="18"/>
        <v>1368.24</v>
      </c>
      <c r="F633" s="21">
        <f t="shared" si="19"/>
        <v>103986.24000000001</v>
      </c>
      <c r="G633" s="23" t="s">
        <v>1817</v>
      </c>
      <c r="H633" s="21" t="s">
        <v>1854</v>
      </c>
    </row>
    <row r="634" spans="1:8" ht="15" x14ac:dyDescent="0.25">
      <c r="A634" s="44" t="s">
        <v>1855</v>
      </c>
      <c r="B634" s="27"/>
      <c r="C634" s="45" t="s">
        <v>1856</v>
      </c>
      <c r="D634" s="21">
        <v>102.7</v>
      </c>
      <c r="E634" s="21">
        <f t="shared" si="18"/>
        <v>123.24</v>
      </c>
      <c r="F634" s="21">
        <f t="shared" si="19"/>
        <v>9366.24</v>
      </c>
      <c r="G634" s="23">
        <v>71</v>
      </c>
      <c r="H634" s="21" t="s">
        <v>1857</v>
      </c>
    </row>
    <row r="635" spans="1:8" ht="15" x14ac:dyDescent="0.25">
      <c r="A635" s="25" t="s">
        <v>1858</v>
      </c>
      <c r="B635" s="19"/>
      <c r="C635" s="43" t="s">
        <v>1859</v>
      </c>
      <c r="D635" s="21">
        <v>93.35</v>
      </c>
      <c r="E635" s="21">
        <f t="shared" si="18"/>
        <v>112.02</v>
      </c>
      <c r="F635" s="21">
        <f t="shared" si="19"/>
        <v>8513.52</v>
      </c>
      <c r="G635" s="23" t="s">
        <v>1860</v>
      </c>
      <c r="H635" s="21" t="s">
        <v>1861</v>
      </c>
    </row>
    <row r="636" spans="1:8" ht="15" x14ac:dyDescent="0.25">
      <c r="A636" s="31" t="s">
        <v>1862</v>
      </c>
      <c r="B636" s="27"/>
      <c r="C636" s="32" t="s">
        <v>1863</v>
      </c>
      <c r="D636" s="21">
        <v>155.5</v>
      </c>
      <c r="E636" s="21">
        <f t="shared" si="18"/>
        <v>186.6</v>
      </c>
      <c r="F636" s="21">
        <f t="shared" si="19"/>
        <v>14181.6</v>
      </c>
      <c r="G636" s="23" t="s">
        <v>1860</v>
      </c>
      <c r="H636" s="21" t="s">
        <v>1864</v>
      </c>
    </row>
    <row r="637" spans="1:8" ht="15" x14ac:dyDescent="0.25">
      <c r="A637" s="25" t="s">
        <v>1865</v>
      </c>
      <c r="B637" s="19"/>
      <c r="C637" s="43" t="s">
        <v>1859</v>
      </c>
      <c r="D637" s="21">
        <v>110.6</v>
      </c>
      <c r="E637" s="21">
        <f t="shared" si="18"/>
        <v>132.72</v>
      </c>
      <c r="F637" s="21">
        <f t="shared" si="19"/>
        <v>10086.719999999999</v>
      </c>
      <c r="G637" s="23" t="s">
        <v>1860</v>
      </c>
      <c r="H637" s="21" t="s">
        <v>1866</v>
      </c>
    </row>
    <row r="638" spans="1:8" ht="15" x14ac:dyDescent="0.25">
      <c r="A638" s="25" t="s">
        <v>1867</v>
      </c>
      <c r="B638" s="19"/>
      <c r="C638" s="43" t="s">
        <v>1859</v>
      </c>
      <c r="D638" s="21">
        <v>136.44999999999999</v>
      </c>
      <c r="E638" s="21">
        <f t="shared" si="18"/>
        <v>163.73999999999998</v>
      </c>
      <c r="F638" s="21">
        <f t="shared" si="19"/>
        <v>12444.239999999998</v>
      </c>
      <c r="G638" s="23" t="s">
        <v>1860</v>
      </c>
      <c r="H638" s="21" t="s">
        <v>1868</v>
      </c>
    </row>
    <row r="639" spans="1:8" ht="15" x14ac:dyDescent="0.25">
      <c r="A639" s="25" t="s">
        <v>1869</v>
      </c>
      <c r="B639" s="19"/>
      <c r="C639" s="43" t="s">
        <v>1859</v>
      </c>
      <c r="D639" s="21">
        <v>165.1</v>
      </c>
      <c r="E639" s="21">
        <f t="shared" si="18"/>
        <v>198.11999999999998</v>
      </c>
      <c r="F639" s="21">
        <f t="shared" si="19"/>
        <v>15057.119999999999</v>
      </c>
      <c r="G639" s="23" t="s">
        <v>1860</v>
      </c>
      <c r="H639" s="21" t="s">
        <v>1870</v>
      </c>
    </row>
    <row r="640" spans="1:8" ht="15" x14ac:dyDescent="0.25">
      <c r="A640" s="25" t="s">
        <v>1871</v>
      </c>
      <c r="B640" s="19"/>
      <c r="C640" s="43" t="s">
        <v>1859</v>
      </c>
      <c r="D640" s="21">
        <v>180.9</v>
      </c>
      <c r="E640" s="21">
        <f t="shared" si="18"/>
        <v>217.08</v>
      </c>
      <c r="F640" s="21">
        <f t="shared" si="19"/>
        <v>16498.080000000002</v>
      </c>
      <c r="G640" s="23" t="s">
        <v>1860</v>
      </c>
      <c r="H640" s="21" t="s">
        <v>1872</v>
      </c>
    </row>
    <row r="641" spans="1:8" ht="15" x14ac:dyDescent="0.25">
      <c r="A641" s="25" t="s">
        <v>1873</v>
      </c>
      <c r="B641" s="19"/>
      <c r="C641" s="43" t="s">
        <v>1859</v>
      </c>
      <c r="D641" s="21">
        <v>221.1</v>
      </c>
      <c r="E641" s="21">
        <f t="shared" si="18"/>
        <v>265.32</v>
      </c>
      <c r="F641" s="21">
        <f t="shared" si="19"/>
        <v>20164.32</v>
      </c>
      <c r="G641" s="23" t="s">
        <v>1860</v>
      </c>
      <c r="H641" s="21" t="s">
        <v>1874</v>
      </c>
    </row>
    <row r="642" spans="1:8" ht="15" x14ac:dyDescent="0.25">
      <c r="A642" s="25" t="s">
        <v>1875</v>
      </c>
      <c r="B642" s="19"/>
      <c r="C642" s="43" t="s">
        <v>1859</v>
      </c>
      <c r="D642" s="21">
        <v>267</v>
      </c>
      <c r="E642" s="21">
        <f t="shared" si="18"/>
        <v>320.39999999999998</v>
      </c>
      <c r="F642" s="21">
        <f t="shared" si="19"/>
        <v>24350.399999999998</v>
      </c>
      <c r="G642" s="23" t="s">
        <v>1860</v>
      </c>
      <c r="H642" s="21" t="s">
        <v>1876</v>
      </c>
    </row>
    <row r="643" spans="1:8" ht="15" x14ac:dyDescent="0.25">
      <c r="A643" s="25" t="s">
        <v>1877</v>
      </c>
      <c r="B643" s="19"/>
      <c r="C643" s="43" t="s">
        <v>1859</v>
      </c>
      <c r="D643" s="21">
        <v>315.85000000000002</v>
      </c>
      <c r="E643" s="21">
        <f t="shared" si="18"/>
        <v>379.02000000000004</v>
      </c>
      <c r="F643" s="21">
        <f t="shared" si="19"/>
        <v>28805.520000000004</v>
      </c>
      <c r="G643" s="23" t="s">
        <v>1860</v>
      </c>
      <c r="H643" s="21" t="s">
        <v>1878</v>
      </c>
    </row>
    <row r="644" spans="1:8" ht="15" x14ac:dyDescent="0.25">
      <c r="A644" s="25" t="s">
        <v>1879</v>
      </c>
      <c r="B644" s="19"/>
      <c r="C644" s="43" t="s">
        <v>1859</v>
      </c>
      <c r="D644" s="21">
        <v>690.1</v>
      </c>
      <c r="E644" s="21">
        <f t="shared" si="18"/>
        <v>828.12</v>
      </c>
      <c r="F644" s="21">
        <f t="shared" si="19"/>
        <v>62937.120000000003</v>
      </c>
      <c r="G644" s="23" t="s">
        <v>1860</v>
      </c>
      <c r="H644" s="21" t="s">
        <v>1880</v>
      </c>
    </row>
    <row r="645" spans="1:8" ht="15" x14ac:dyDescent="0.25">
      <c r="A645" s="22" t="s">
        <v>1881</v>
      </c>
      <c r="B645" s="19"/>
      <c r="C645" s="43" t="s">
        <v>1882</v>
      </c>
      <c r="D645" s="21">
        <v>167.95</v>
      </c>
      <c r="E645" s="21">
        <f t="shared" si="18"/>
        <v>201.54</v>
      </c>
      <c r="F645" s="21">
        <f t="shared" si="19"/>
        <v>15317.039999999999</v>
      </c>
      <c r="G645" s="23">
        <v>105</v>
      </c>
      <c r="H645" s="21" t="s">
        <v>1883</v>
      </c>
    </row>
    <row r="646" spans="1:8" ht="15" x14ac:dyDescent="0.25">
      <c r="A646" s="22" t="s">
        <v>1884</v>
      </c>
      <c r="B646" s="19"/>
      <c r="C646" s="43" t="s">
        <v>1882</v>
      </c>
      <c r="D646" s="21">
        <v>222.55</v>
      </c>
      <c r="E646" s="21">
        <f t="shared" si="18"/>
        <v>267.06</v>
      </c>
      <c r="F646" s="21">
        <f t="shared" si="19"/>
        <v>20296.560000000001</v>
      </c>
      <c r="G646" s="23">
        <v>105</v>
      </c>
      <c r="H646" s="21" t="s">
        <v>1885</v>
      </c>
    </row>
    <row r="647" spans="1:8" ht="15" x14ac:dyDescent="0.25">
      <c r="A647" s="22" t="s">
        <v>1886</v>
      </c>
      <c r="B647" s="19"/>
      <c r="C647" s="43" t="s">
        <v>1882</v>
      </c>
      <c r="D647" s="21">
        <v>251.25</v>
      </c>
      <c r="E647" s="21">
        <f t="shared" si="18"/>
        <v>301.5</v>
      </c>
      <c r="F647" s="21">
        <f t="shared" si="19"/>
        <v>22914</v>
      </c>
      <c r="G647" s="23">
        <v>105</v>
      </c>
      <c r="H647" s="21" t="s">
        <v>1887</v>
      </c>
    </row>
    <row r="648" spans="1:8" ht="15" x14ac:dyDescent="0.25">
      <c r="A648" s="22" t="s">
        <v>1888</v>
      </c>
      <c r="B648" s="19"/>
      <c r="C648" s="43" t="s">
        <v>1882</v>
      </c>
      <c r="D648" s="21">
        <v>338.8</v>
      </c>
      <c r="E648" s="21">
        <f t="shared" si="18"/>
        <v>406.56</v>
      </c>
      <c r="F648" s="21">
        <f t="shared" si="19"/>
        <v>30898.560000000001</v>
      </c>
      <c r="G648" s="23">
        <v>105</v>
      </c>
      <c r="H648" s="21" t="s">
        <v>1889</v>
      </c>
    </row>
    <row r="649" spans="1:8" ht="15" x14ac:dyDescent="0.25">
      <c r="A649" s="22" t="s">
        <v>1890</v>
      </c>
      <c r="B649" s="19"/>
      <c r="C649" s="43" t="s">
        <v>1882</v>
      </c>
      <c r="D649" s="21">
        <v>472.3</v>
      </c>
      <c r="E649" s="21">
        <f t="shared" si="18"/>
        <v>566.76</v>
      </c>
      <c r="F649" s="21">
        <f t="shared" si="19"/>
        <v>43073.760000000002</v>
      </c>
      <c r="G649" s="23">
        <v>105</v>
      </c>
      <c r="H649" s="21" t="s">
        <v>1891</v>
      </c>
    </row>
    <row r="650" spans="1:8" ht="15" x14ac:dyDescent="0.25">
      <c r="A650" s="26" t="s">
        <v>1892</v>
      </c>
      <c r="B650" s="19"/>
      <c r="C650" s="28" t="s">
        <v>1893</v>
      </c>
      <c r="D650" s="21">
        <v>103.4</v>
      </c>
      <c r="E650" s="21">
        <f t="shared" ref="E650:E713" si="20">D650*1.2</f>
        <v>124.08</v>
      </c>
      <c r="F650" s="21">
        <f t="shared" si="19"/>
        <v>9430.08</v>
      </c>
      <c r="G650" s="23">
        <v>108</v>
      </c>
      <c r="H650" s="21" t="s">
        <v>1894</v>
      </c>
    </row>
    <row r="651" spans="1:8" ht="15" x14ac:dyDescent="0.25">
      <c r="A651" s="22" t="s">
        <v>1895</v>
      </c>
      <c r="B651" s="19"/>
      <c r="C651" s="43" t="s">
        <v>1896</v>
      </c>
      <c r="D651" s="21">
        <v>236.7</v>
      </c>
      <c r="E651" s="21">
        <f t="shared" si="20"/>
        <v>284.03999999999996</v>
      </c>
      <c r="F651" s="21">
        <f t="shared" si="19"/>
        <v>21587.039999999997</v>
      </c>
      <c r="G651" s="23">
        <v>106</v>
      </c>
      <c r="H651" s="21" t="s">
        <v>1897</v>
      </c>
    </row>
    <row r="652" spans="1:8" ht="15" x14ac:dyDescent="0.25">
      <c r="A652" s="22" t="s">
        <v>1898</v>
      </c>
      <c r="B652" s="19"/>
      <c r="C652" s="43" t="s">
        <v>1899</v>
      </c>
      <c r="D652" s="21">
        <v>243.8</v>
      </c>
      <c r="E652" s="21">
        <f t="shared" si="20"/>
        <v>292.56</v>
      </c>
      <c r="F652" s="21">
        <f t="shared" si="19"/>
        <v>22234.560000000001</v>
      </c>
      <c r="G652" s="23">
        <v>106</v>
      </c>
      <c r="H652" s="21" t="s">
        <v>1900</v>
      </c>
    </row>
    <row r="653" spans="1:8" ht="15" x14ac:dyDescent="0.25">
      <c r="A653" s="22" t="s">
        <v>1901</v>
      </c>
      <c r="B653" s="19"/>
      <c r="C653" s="43" t="s">
        <v>1902</v>
      </c>
      <c r="D653" s="21">
        <v>261.85000000000002</v>
      </c>
      <c r="E653" s="21">
        <f t="shared" si="20"/>
        <v>314.22000000000003</v>
      </c>
      <c r="F653" s="21">
        <f t="shared" si="19"/>
        <v>23880.720000000001</v>
      </c>
      <c r="G653" s="23">
        <v>106</v>
      </c>
      <c r="H653" s="21" t="s">
        <v>1903</v>
      </c>
    </row>
    <row r="654" spans="1:8" ht="15" x14ac:dyDescent="0.25">
      <c r="A654" s="22" t="s">
        <v>1904</v>
      </c>
      <c r="B654" s="19"/>
      <c r="C654" s="43" t="s">
        <v>1905</v>
      </c>
      <c r="D654" s="21">
        <v>269.64999999999998</v>
      </c>
      <c r="E654" s="21">
        <f t="shared" si="20"/>
        <v>323.58</v>
      </c>
      <c r="F654" s="21">
        <f t="shared" ref="F654:F717" si="21">E654*$F$8</f>
        <v>24592.079999999998</v>
      </c>
      <c r="G654" s="23">
        <v>106</v>
      </c>
      <c r="H654" s="21" t="s">
        <v>1906</v>
      </c>
    </row>
    <row r="655" spans="1:8" ht="15" x14ac:dyDescent="0.25">
      <c r="A655" s="22" t="s">
        <v>1907</v>
      </c>
      <c r="B655" s="19"/>
      <c r="C655" s="43" t="s">
        <v>1908</v>
      </c>
      <c r="D655" s="21">
        <v>320.95</v>
      </c>
      <c r="E655" s="21">
        <f t="shared" si="20"/>
        <v>385.14</v>
      </c>
      <c r="F655" s="21">
        <f t="shared" si="21"/>
        <v>29270.639999999999</v>
      </c>
      <c r="G655" s="23">
        <v>106</v>
      </c>
      <c r="H655" s="21" t="s">
        <v>1909</v>
      </c>
    </row>
    <row r="656" spans="1:8" ht="15" x14ac:dyDescent="0.25">
      <c r="A656" s="22" t="s">
        <v>1910</v>
      </c>
      <c r="B656" s="19"/>
      <c r="C656" s="43" t="s">
        <v>1911</v>
      </c>
      <c r="D656" s="21">
        <v>346.05</v>
      </c>
      <c r="E656" s="21">
        <f t="shared" si="20"/>
        <v>415.26</v>
      </c>
      <c r="F656" s="21">
        <f t="shared" si="21"/>
        <v>31559.759999999998</v>
      </c>
      <c r="G656" s="23">
        <v>106</v>
      </c>
      <c r="H656" s="21" t="s">
        <v>1912</v>
      </c>
    </row>
    <row r="657" spans="1:8" ht="15" x14ac:dyDescent="0.25">
      <c r="A657" s="22" t="s">
        <v>1913</v>
      </c>
      <c r="B657" s="19"/>
      <c r="C657" s="43" t="s">
        <v>1914</v>
      </c>
      <c r="D657" s="21">
        <v>632.9</v>
      </c>
      <c r="E657" s="21">
        <f t="shared" si="20"/>
        <v>759.4799999999999</v>
      </c>
      <c r="F657" s="21">
        <f t="shared" si="21"/>
        <v>57720.479999999996</v>
      </c>
      <c r="G657" s="23">
        <v>106</v>
      </c>
      <c r="H657" s="21" t="s">
        <v>1915</v>
      </c>
    </row>
    <row r="658" spans="1:8" ht="15" x14ac:dyDescent="0.25">
      <c r="A658" s="22" t="s">
        <v>1916</v>
      </c>
      <c r="B658" s="19"/>
      <c r="C658" s="43" t="s">
        <v>1917</v>
      </c>
      <c r="D658" s="21">
        <v>369.8</v>
      </c>
      <c r="E658" s="21">
        <f t="shared" si="20"/>
        <v>443.76</v>
      </c>
      <c r="F658" s="21">
        <f t="shared" si="21"/>
        <v>33725.760000000002</v>
      </c>
      <c r="G658" s="23">
        <v>106</v>
      </c>
      <c r="H658" s="21" t="s">
        <v>1918</v>
      </c>
    </row>
    <row r="659" spans="1:8" ht="15" x14ac:dyDescent="0.25">
      <c r="A659" s="22" t="s">
        <v>1919</v>
      </c>
      <c r="B659" s="19"/>
      <c r="C659" s="43" t="s">
        <v>1920</v>
      </c>
      <c r="D659" s="21">
        <v>406.75</v>
      </c>
      <c r="E659" s="21">
        <f t="shared" si="20"/>
        <v>488.09999999999997</v>
      </c>
      <c r="F659" s="21">
        <f t="shared" si="21"/>
        <v>37095.599999999999</v>
      </c>
      <c r="G659" s="23">
        <v>106</v>
      </c>
      <c r="H659" s="21" t="s">
        <v>1921</v>
      </c>
    </row>
    <row r="660" spans="1:8" ht="15" x14ac:dyDescent="0.25">
      <c r="A660" s="22" t="s">
        <v>1922</v>
      </c>
      <c r="B660" s="19"/>
      <c r="C660" s="43" t="s">
        <v>1923</v>
      </c>
      <c r="D660" s="21">
        <v>285.5</v>
      </c>
      <c r="E660" s="21">
        <f t="shared" si="20"/>
        <v>342.59999999999997</v>
      </c>
      <c r="F660" s="21">
        <f t="shared" si="21"/>
        <v>26037.599999999999</v>
      </c>
      <c r="G660" s="23">
        <v>106</v>
      </c>
      <c r="H660" s="21" t="s">
        <v>1924</v>
      </c>
    </row>
    <row r="661" spans="1:8" ht="15" x14ac:dyDescent="0.25">
      <c r="A661" s="22" t="s">
        <v>1925</v>
      </c>
      <c r="B661" s="19"/>
      <c r="C661" s="43" t="s">
        <v>1926</v>
      </c>
      <c r="D661" s="21">
        <v>310.5</v>
      </c>
      <c r="E661" s="21">
        <f t="shared" si="20"/>
        <v>372.59999999999997</v>
      </c>
      <c r="F661" s="21">
        <f t="shared" si="21"/>
        <v>28317.599999999999</v>
      </c>
      <c r="G661" s="23">
        <v>106</v>
      </c>
      <c r="H661" s="21" t="s">
        <v>1927</v>
      </c>
    </row>
    <row r="662" spans="1:8" ht="15" x14ac:dyDescent="0.25">
      <c r="A662" s="22" t="s">
        <v>1928</v>
      </c>
      <c r="B662" s="19"/>
      <c r="C662" s="43" t="s">
        <v>1929</v>
      </c>
      <c r="D662" s="21">
        <v>300.2</v>
      </c>
      <c r="E662" s="21">
        <f t="shared" si="20"/>
        <v>360.23999999999995</v>
      </c>
      <c r="F662" s="21">
        <f t="shared" si="21"/>
        <v>27378.239999999998</v>
      </c>
      <c r="G662" s="23">
        <v>106</v>
      </c>
      <c r="H662" s="21" t="s">
        <v>1930</v>
      </c>
    </row>
    <row r="663" spans="1:8" ht="15" x14ac:dyDescent="0.25">
      <c r="A663" s="22" t="s">
        <v>1931</v>
      </c>
      <c r="B663" s="19"/>
      <c r="C663" s="43" t="s">
        <v>1932</v>
      </c>
      <c r="D663" s="21">
        <v>325.35000000000002</v>
      </c>
      <c r="E663" s="21">
        <f t="shared" si="20"/>
        <v>390.42</v>
      </c>
      <c r="F663" s="21">
        <f t="shared" si="21"/>
        <v>29671.920000000002</v>
      </c>
      <c r="G663" s="23">
        <v>106</v>
      </c>
      <c r="H663" s="21" t="s">
        <v>1933</v>
      </c>
    </row>
    <row r="664" spans="1:8" ht="15" x14ac:dyDescent="0.25">
      <c r="A664" s="22" t="s">
        <v>1934</v>
      </c>
      <c r="B664" s="19"/>
      <c r="C664" s="43" t="s">
        <v>1935</v>
      </c>
      <c r="D664" s="21">
        <v>332.7</v>
      </c>
      <c r="E664" s="21">
        <f t="shared" si="20"/>
        <v>399.23999999999995</v>
      </c>
      <c r="F664" s="21">
        <f t="shared" si="21"/>
        <v>30342.239999999998</v>
      </c>
      <c r="G664" s="23">
        <v>106</v>
      </c>
      <c r="H664" s="21" t="s">
        <v>1936</v>
      </c>
    </row>
    <row r="665" spans="1:8" ht="15" x14ac:dyDescent="0.25">
      <c r="A665" s="22" t="s">
        <v>1937</v>
      </c>
      <c r="B665" s="19"/>
      <c r="C665" s="43" t="s">
        <v>1938</v>
      </c>
      <c r="D665" s="21">
        <v>357.8</v>
      </c>
      <c r="E665" s="21">
        <f t="shared" si="20"/>
        <v>429.36</v>
      </c>
      <c r="F665" s="21">
        <f t="shared" si="21"/>
        <v>32631.360000000001</v>
      </c>
      <c r="G665" s="23">
        <v>106</v>
      </c>
      <c r="H665" s="21" t="s">
        <v>1939</v>
      </c>
    </row>
    <row r="666" spans="1:8" ht="15" x14ac:dyDescent="0.25">
      <c r="A666" s="22"/>
      <c r="B666" s="19"/>
      <c r="C666" s="43"/>
      <c r="D666" s="21"/>
      <c r="E666" s="21">
        <f t="shared" si="20"/>
        <v>0</v>
      </c>
      <c r="F666" s="21">
        <f t="shared" si="21"/>
        <v>0</v>
      </c>
      <c r="G666" s="23"/>
      <c r="H666" s="21"/>
    </row>
    <row r="667" spans="1:8" ht="15" x14ac:dyDescent="0.25">
      <c r="A667" s="46" t="s">
        <v>1940</v>
      </c>
      <c r="B667" s="27"/>
      <c r="C667" s="44"/>
      <c r="D667" s="21"/>
      <c r="E667" s="21">
        <f t="shared" si="20"/>
        <v>0</v>
      </c>
      <c r="F667" s="21">
        <f t="shared" si="21"/>
        <v>0</v>
      </c>
      <c r="G667" s="23"/>
      <c r="H667" s="21"/>
    </row>
    <row r="668" spans="1:8" ht="15" x14ac:dyDescent="0.25">
      <c r="A668" s="47" t="s">
        <v>1941</v>
      </c>
      <c r="B668" s="34"/>
      <c r="C668" s="47" t="s">
        <v>1942</v>
      </c>
      <c r="D668" s="36">
        <v>30.25</v>
      </c>
      <c r="E668" s="21">
        <f t="shared" si="20"/>
        <v>36.299999999999997</v>
      </c>
      <c r="F668" s="21">
        <f t="shared" si="21"/>
        <v>2758.7999999999997</v>
      </c>
      <c r="G668" s="37" t="s">
        <v>1943</v>
      </c>
      <c r="H668" s="36" t="s">
        <v>1944</v>
      </c>
    </row>
    <row r="669" spans="1:8" ht="15" x14ac:dyDescent="0.25">
      <c r="A669" s="47" t="s">
        <v>1945</v>
      </c>
      <c r="B669" s="34"/>
      <c r="C669" s="47" t="s">
        <v>1946</v>
      </c>
      <c r="D669" s="36">
        <v>36.15</v>
      </c>
      <c r="E669" s="21">
        <f t="shared" si="20"/>
        <v>43.379999999999995</v>
      </c>
      <c r="F669" s="21">
        <f t="shared" si="21"/>
        <v>3296.8799999999997</v>
      </c>
      <c r="G669" s="37" t="s">
        <v>1943</v>
      </c>
      <c r="H669" s="36" t="s">
        <v>1947</v>
      </c>
    </row>
    <row r="670" spans="1:8" ht="15" x14ac:dyDescent="0.25">
      <c r="A670" s="47" t="s">
        <v>1948</v>
      </c>
      <c r="B670" s="34"/>
      <c r="C670" s="47" t="s">
        <v>1949</v>
      </c>
      <c r="D670" s="36">
        <v>40.85</v>
      </c>
      <c r="E670" s="21">
        <f t="shared" si="20"/>
        <v>49.02</v>
      </c>
      <c r="F670" s="21">
        <f t="shared" si="21"/>
        <v>3725.5200000000004</v>
      </c>
      <c r="G670" s="37" t="s">
        <v>1943</v>
      </c>
      <c r="H670" s="36" t="s">
        <v>1950</v>
      </c>
    </row>
    <row r="671" spans="1:8" ht="15" x14ac:dyDescent="0.25">
      <c r="A671" s="47" t="s">
        <v>1951</v>
      </c>
      <c r="B671" s="34"/>
      <c r="C671" s="47" t="s">
        <v>1952</v>
      </c>
      <c r="D671" s="36">
        <v>52.1</v>
      </c>
      <c r="E671" s="21">
        <f t="shared" si="20"/>
        <v>62.519999999999996</v>
      </c>
      <c r="F671" s="21">
        <f t="shared" si="21"/>
        <v>4751.5199999999995</v>
      </c>
      <c r="G671" s="37" t="s">
        <v>1943</v>
      </c>
      <c r="H671" s="36" t="s">
        <v>1953</v>
      </c>
    </row>
    <row r="672" spans="1:8" ht="15" x14ac:dyDescent="0.25">
      <c r="A672" s="47" t="s">
        <v>1954</v>
      </c>
      <c r="B672" s="34"/>
      <c r="C672" s="47" t="s">
        <v>1955</v>
      </c>
      <c r="D672" s="36">
        <v>71.900000000000006</v>
      </c>
      <c r="E672" s="21">
        <f t="shared" si="20"/>
        <v>86.28</v>
      </c>
      <c r="F672" s="21">
        <f t="shared" si="21"/>
        <v>6557.28</v>
      </c>
      <c r="G672" s="37" t="s">
        <v>1943</v>
      </c>
      <c r="H672" s="36" t="s">
        <v>1956</v>
      </c>
    </row>
    <row r="673" spans="1:8" ht="15" x14ac:dyDescent="0.25">
      <c r="A673" s="47" t="s">
        <v>1957</v>
      </c>
      <c r="B673" s="34"/>
      <c r="C673" s="47" t="s">
        <v>1958</v>
      </c>
      <c r="D673" s="36">
        <v>46.35</v>
      </c>
      <c r="E673" s="21">
        <f t="shared" si="20"/>
        <v>55.62</v>
      </c>
      <c r="F673" s="21">
        <f t="shared" si="21"/>
        <v>4227.12</v>
      </c>
      <c r="G673" s="37" t="s">
        <v>1943</v>
      </c>
      <c r="H673" s="36" t="s">
        <v>1959</v>
      </c>
    </row>
    <row r="674" spans="1:8" ht="15" x14ac:dyDescent="0.25">
      <c r="A674" s="47" t="s">
        <v>1960</v>
      </c>
      <c r="B674" s="34"/>
      <c r="C674" s="47" t="s">
        <v>1961</v>
      </c>
      <c r="D674" s="36">
        <v>46.35</v>
      </c>
      <c r="E674" s="21">
        <f t="shared" si="20"/>
        <v>55.62</v>
      </c>
      <c r="F674" s="21">
        <f t="shared" si="21"/>
        <v>4227.12</v>
      </c>
      <c r="G674" s="37" t="s">
        <v>1943</v>
      </c>
      <c r="H674" s="36" t="s">
        <v>1962</v>
      </c>
    </row>
    <row r="675" spans="1:8" ht="15" x14ac:dyDescent="0.25">
      <c r="A675" s="47" t="s">
        <v>1963</v>
      </c>
      <c r="B675" s="34"/>
      <c r="C675" s="47" t="s">
        <v>1964</v>
      </c>
      <c r="D675" s="36">
        <v>46.35</v>
      </c>
      <c r="E675" s="21">
        <f t="shared" si="20"/>
        <v>55.62</v>
      </c>
      <c r="F675" s="21">
        <f t="shared" si="21"/>
        <v>4227.12</v>
      </c>
      <c r="G675" s="37" t="s">
        <v>1943</v>
      </c>
      <c r="H675" s="36" t="s">
        <v>1965</v>
      </c>
    </row>
    <row r="676" spans="1:8" ht="15" x14ac:dyDescent="0.25">
      <c r="A676" s="47" t="s">
        <v>1966</v>
      </c>
      <c r="B676" s="34"/>
      <c r="C676" s="47" t="s">
        <v>1967</v>
      </c>
      <c r="D676" s="36">
        <v>55.6</v>
      </c>
      <c r="E676" s="21">
        <f t="shared" si="20"/>
        <v>66.72</v>
      </c>
      <c r="F676" s="21">
        <f t="shared" si="21"/>
        <v>5070.72</v>
      </c>
      <c r="G676" s="37" t="s">
        <v>1943</v>
      </c>
      <c r="H676" s="36" t="s">
        <v>1968</v>
      </c>
    </row>
    <row r="677" spans="1:8" ht="15" x14ac:dyDescent="0.25">
      <c r="A677" s="47" t="s">
        <v>1969</v>
      </c>
      <c r="B677" s="34"/>
      <c r="C677" s="47" t="s">
        <v>1970</v>
      </c>
      <c r="D677" s="36">
        <v>55.6</v>
      </c>
      <c r="E677" s="21">
        <f t="shared" si="20"/>
        <v>66.72</v>
      </c>
      <c r="F677" s="21">
        <f t="shared" si="21"/>
        <v>5070.72</v>
      </c>
      <c r="G677" s="37" t="s">
        <v>1943</v>
      </c>
      <c r="H677" s="36" t="s">
        <v>1971</v>
      </c>
    </row>
    <row r="678" spans="1:8" ht="15" x14ac:dyDescent="0.25">
      <c r="A678" s="47" t="s">
        <v>1972</v>
      </c>
      <c r="B678" s="34"/>
      <c r="C678" s="47" t="s">
        <v>1973</v>
      </c>
      <c r="D678" s="36">
        <v>59.75</v>
      </c>
      <c r="E678" s="21">
        <f t="shared" si="20"/>
        <v>71.7</v>
      </c>
      <c r="F678" s="21">
        <f t="shared" si="21"/>
        <v>5449.2</v>
      </c>
      <c r="G678" s="37" t="s">
        <v>1943</v>
      </c>
      <c r="H678" s="36" t="s">
        <v>1974</v>
      </c>
    </row>
    <row r="679" spans="1:8" ht="15" x14ac:dyDescent="0.25">
      <c r="A679" s="47" t="s">
        <v>1975</v>
      </c>
      <c r="B679" s="34"/>
      <c r="C679" s="47" t="s">
        <v>1976</v>
      </c>
      <c r="D679" s="36">
        <v>59.75</v>
      </c>
      <c r="E679" s="21">
        <f t="shared" si="20"/>
        <v>71.7</v>
      </c>
      <c r="F679" s="21">
        <f t="shared" si="21"/>
        <v>5449.2</v>
      </c>
      <c r="G679" s="37" t="s">
        <v>1943</v>
      </c>
      <c r="H679" s="36" t="s">
        <v>1977</v>
      </c>
    </row>
    <row r="680" spans="1:8" ht="15" x14ac:dyDescent="0.25">
      <c r="A680" s="47" t="s">
        <v>1978</v>
      </c>
      <c r="B680" s="34"/>
      <c r="C680" s="47" t="s">
        <v>1979</v>
      </c>
      <c r="D680" s="36">
        <v>61.9</v>
      </c>
      <c r="E680" s="21">
        <f t="shared" si="20"/>
        <v>74.28</v>
      </c>
      <c r="F680" s="21">
        <f t="shared" si="21"/>
        <v>5645.28</v>
      </c>
      <c r="G680" s="37" t="s">
        <v>1943</v>
      </c>
      <c r="H680" s="36" t="s">
        <v>1980</v>
      </c>
    </row>
    <row r="681" spans="1:8" ht="15" x14ac:dyDescent="0.25">
      <c r="A681" s="47" t="s">
        <v>1981</v>
      </c>
      <c r="B681" s="34"/>
      <c r="C681" s="47" t="s">
        <v>1982</v>
      </c>
      <c r="D681" s="36">
        <v>61.9</v>
      </c>
      <c r="E681" s="21">
        <f t="shared" si="20"/>
        <v>74.28</v>
      </c>
      <c r="F681" s="21">
        <f t="shared" si="21"/>
        <v>5645.28</v>
      </c>
      <c r="G681" s="37" t="s">
        <v>1943</v>
      </c>
      <c r="H681" s="36" t="s">
        <v>1983</v>
      </c>
    </row>
    <row r="682" spans="1:8" ht="15" x14ac:dyDescent="0.25">
      <c r="A682" s="47" t="s">
        <v>1984</v>
      </c>
      <c r="B682" s="34"/>
      <c r="C682" s="47" t="s">
        <v>1985</v>
      </c>
      <c r="D682" s="36">
        <v>67</v>
      </c>
      <c r="E682" s="21">
        <f t="shared" si="20"/>
        <v>80.399999999999991</v>
      </c>
      <c r="F682" s="21">
        <f t="shared" si="21"/>
        <v>6110.4</v>
      </c>
      <c r="G682" s="37" t="s">
        <v>1943</v>
      </c>
      <c r="H682" s="36" t="s">
        <v>1986</v>
      </c>
    </row>
    <row r="683" spans="1:8" ht="15" x14ac:dyDescent="0.25">
      <c r="A683" s="47" t="s">
        <v>1987</v>
      </c>
      <c r="B683" s="34"/>
      <c r="C683" s="47" t="s">
        <v>1988</v>
      </c>
      <c r="D683" s="36">
        <v>67</v>
      </c>
      <c r="E683" s="21">
        <f t="shared" si="20"/>
        <v>80.399999999999991</v>
      </c>
      <c r="F683" s="21">
        <f t="shared" si="21"/>
        <v>6110.4</v>
      </c>
      <c r="G683" s="37" t="s">
        <v>1943</v>
      </c>
      <c r="H683" s="36" t="s">
        <v>1989</v>
      </c>
    </row>
    <row r="684" spans="1:8" ht="15" x14ac:dyDescent="0.25">
      <c r="A684" s="44" t="s">
        <v>1990</v>
      </c>
      <c r="B684" s="27"/>
      <c r="C684" s="44" t="s">
        <v>1991</v>
      </c>
      <c r="D684" s="29" t="s">
        <v>1171</v>
      </c>
      <c r="E684" s="21" t="e">
        <f t="shared" si="20"/>
        <v>#VALUE!</v>
      </c>
      <c r="F684" s="21" t="e">
        <f t="shared" si="21"/>
        <v>#VALUE!</v>
      </c>
      <c r="G684" s="23" t="s">
        <v>1943</v>
      </c>
      <c r="H684" s="21"/>
    </row>
    <row r="685" spans="1:8" ht="15" x14ac:dyDescent="0.25">
      <c r="A685" s="48" t="s">
        <v>1992</v>
      </c>
      <c r="B685" s="34"/>
      <c r="C685" s="48" t="s">
        <v>1993</v>
      </c>
      <c r="D685" s="36">
        <v>20.6</v>
      </c>
      <c r="E685" s="21">
        <f t="shared" si="20"/>
        <v>24.720000000000002</v>
      </c>
      <c r="F685" s="21">
        <f t="shared" si="21"/>
        <v>1878.7200000000003</v>
      </c>
      <c r="G685" s="37" t="s">
        <v>1943</v>
      </c>
      <c r="H685" s="36" t="s">
        <v>1994</v>
      </c>
    </row>
    <row r="686" spans="1:8" ht="15" x14ac:dyDescent="0.25">
      <c r="A686" s="47" t="s">
        <v>1995</v>
      </c>
      <c r="B686" s="34"/>
      <c r="C686" s="47" t="s">
        <v>1996</v>
      </c>
      <c r="D686" s="36">
        <v>80.2</v>
      </c>
      <c r="E686" s="21">
        <f t="shared" si="20"/>
        <v>96.24</v>
      </c>
      <c r="F686" s="21">
        <f t="shared" si="21"/>
        <v>7314.24</v>
      </c>
      <c r="G686" s="37" t="s">
        <v>1943</v>
      </c>
      <c r="H686" s="36" t="s">
        <v>1997</v>
      </c>
    </row>
    <row r="687" spans="1:8" ht="15" x14ac:dyDescent="0.25">
      <c r="A687" s="47" t="s">
        <v>1998</v>
      </c>
      <c r="B687" s="34"/>
      <c r="C687" s="47" t="s">
        <v>1999</v>
      </c>
      <c r="D687" s="36">
        <v>80.2</v>
      </c>
      <c r="E687" s="21">
        <f t="shared" si="20"/>
        <v>96.24</v>
      </c>
      <c r="F687" s="21">
        <f t="shared" si="21"/>
        <v>7314.24</v>
      </c>
      <c r="G687" s="37" t="s">
        <v>1943</v>
      </c>
      <c r="H687" s="36" t="s">
        <v>2000</v>
      </c>
    </row>
    <row r="688" spans="1:8" ht="15" x14ac:dyDescent="0.25">
      <c r="A688" s="47" t="s">
        <v>2001</v>
      </c>
      <c r="B688" s="34"/>
      <c r="C688" s="47" t="s">
        <v>2002</v>
      </c>
      <c r="D688" s="36">
        <v>84.25</v>
      </c>
      <c r="E688" s="21">
        <f t="shared" si="20"/>
        <v>101.1</v>
      </c>
      <c r="F688" s="21">
        <f t="shared" si="21"/>
        <v>7683.5999999999995</v>
      </c>
      <c r="G688" s="37" t="s">
        <v>1943</v>
      </c>
      <c r="H688" s="36" t="s">
        <v>2003</v>
      </c>
    </row>
    <row r="689" spans="1:8" ht="15" x14ac:dyDescent="0.25">
      <c r="A689" s="47" t="s">
        <v>2004</v>
      </c>
      <c r="B689" s="34"/>
      <c r="C689" s="47" t="s">
        <v>2005</v>
      </c>
      <c r="D689" s="36">
        <v>84.25</v>
      </c>
      <c r="E689" s="21">
        <f t="shared" si="20"/>
        <v>101.1</v>
      </c>
      <c r="F689" s="21">
        <f t="shared" si="21"/>
        <v>7683.5999999999995</v>
      </c>
      <c r="G689" s="37" t="s">
        <v>1943</v>
      </c>
      <c r="H689" s="36" t="s">
        <v>2006</v>
      </c>
    </row>
    <row r="690" spans="1:8" ht="15" x14ac:dyDescent="0.25">
      <c r="A690" s="44" t="s">
        <v>2007</v>
      </c>
      <c r="B690" s="27"/>
      <c r="C690" s="44" t="s">
        <v>1991</v>
      </c>
      <c r="D690" s="29" t="s">
        <v>1171</v>
      </c>
      <c r="E690" s="21" t="e">
        <f t="shared" si="20"/>
        <v>#VALUE!</v>
      </c>
      <c r="F690" s="21" t="e">
        <f t="shared" si="21"/>
        <v>#VALUE!</v>
      </c>
      <c r="G690" s="23" t="s">
        <v>1943</v>
      </c>
      <c r="H690" s="21"/>
    </row>
    <row r="691" spans="1:8" ht="15" x14ac:dyDescent="0.25">
      <c r="A691" s="48" t="s">
        <v>2008</v>
      </c>
      <c r="B691" s="34"/>
      <c r="C691" s="48" t="s">
        <v>2009</v>
      </c>
      <c r="D691" s="36">
        <v>24.7</v>
      </c>
      <c r="E691" s="21">
        <f t="shared" si="20"/>
        <v>29.639999999999997</v>
      </c>
      <c r="F691" s="21">
        <f t="shared" si="21"/>
        <v>2252.64</v>
      </c>
      <c r="G691" s="37" t="s">
        <v>1943</v>
      </c>
      <c r="H691" s="36" t="s">
        <v>2010</v>
      </c>
    </row>
    <row r="692" spans="1:8" ht="15" x14ac:dyDescent="0.25">
      <c r="A692" s="47" t="s">
        <v>2011</v>
      </c>
      <c r="B692" s="34"/>
      <c r="C692" s="47" t="s">
        <v>2012</v>
      </c>
      <c r="D692" s="36">
        <v>106.6</v>
      </c>
      <c r="E692" s="21">
        <f t="shared" si="20"/>
        <v>127.91999999999999</v>
      </c>
      <c r="F692" s="21">
        <f t="shared" si="21"/>
        <v>9721.9199999999983</v>
      </c>
      <c r="G692" s="37" t="s">
        <v>1943</v>
      </c>
      <c r="H692" s="36" t="s">
        <v>2013</v>
      </c>
    </row>
    <row r="693" spans="1:8" ht="15" x14ac:dyDescent="0.25">
      <c r="A693" s="47" t="s">
        <v>2014</v>
      </c>
      <c r="B693" s="34"/>
      <c r="C693" s="47" t="s">
        <v>2015</v>
      </c>
      <c r="D693" s="36">
        <v>106.6</v>
      </c>
      <c r="E693" s="21">
        <f t="shared" si="20"/>
        <v>127.91999999999999</v>
      </c>
      <c r="F693" s="21">
        <f t="shared" si="21"/>
        <v>9721.9199999999983</v>
      </c>
      <c r="G693" s="37" t="s">
        <v>1943</v>
      </c>
      <c r="H693" s="36" t="s">
        <v>2016</v>
      </c>
    </row>
    <row r="694" spans="1:8" ht="15" x14ac:dyDescent="0.25">
      <c r="A694" s="47" t="s">
        <v>2017</v>
      </c>
      <c r="B694" s="34"/>
      <c r="C694" s="47" t="s">
        <v>2018</v>
      </c>
      <c r="D694" s="36">
        <v>110.65</v>
      </c>
      <c r="E694" s="21">
        <f t="shared" si="20"/>
        <v>132.78</v>
      </c>
      <c r="F694" s="21">
        <f t="shared" si="21"/>
        <v>10091.280000000001</v>
      </c>
      <c r="G694" s="37" t="s">
        <v>1943</v>
      </c>
      <c r="H694" s="36" t="s">
        <v>2019</v>
      </c>
    </row>
    <row r="695" spans="1:8" ht="15" x14ac:dyDescent="0.25">
      <c r="A695" s="47" t="s">
        <v>2020</v>
      </c>
      <c r="B695" s="34"/>
      <c r="C695" s="47" t="s">
        <v>2021</v>
      </c>
      <c r="D695" s="36">
        <v>110.65</v>
      </c>
      <c r="E695" s="21">
        <f t="shared" si="20"/>
        <v>132.78</v>
      </c>
      <c r="F695" s="21">
        <f t="shared" si="21"/>
        <v>10091.280000000001</v>
      </c>
      <c r="G695" s="37" t="s">
        <v>1943</v>
      </c>
      <c r="H695" s="36" t="s">
        <v>2022</v>
      </c>
    </row>
    <row r="696" spans="1:8" ht="15" x14ac:dyDescent="0.25">
      <c r="A696" s="44" t="s">
        <v>2023</v>
      </c>
      <c r="B696" s="27"/>
      <c r="C696" s="44" t="s">
        <v>1991</v>
      </c>
      <c r="D696" s="29" t="s">
        <v>1171</v>
      </c>
      <c r="E696" s="21" t="e">
        <f t="shared" si="20"/>
        <v>#VALUE!</v>
      </c>
      <c r="F696" s="21" t="e">
        <f t="shared" si="21"/>
        <v>#VALUE!</v>
      </c>
      <c r="G696" s="23" t="s">
        <v>1943</v>
      </c>
      <c r="H696" s="21"/>
    </row>
    <row r="697" spans="1:8" ht="15" x14ac:dyDescent="0.25">
      <c r="A697" s="48" t="s">
        <v>2024</v>
      </c>
      <c r="B697" s="34"/>
      <c r="C697" s="48" t="s">
        <v>2025</v>
      </c>
      <c r="D697" s="36">
        <v>28.85</v>
      </c>
      <c r="E697" s="21">
        <f t="shared" si="20"/>
        <v>34.619999999999997</v>
      </c>
      <c r="F697" s="21">
        <f t="shared" si="21"/>
        <v>2631.12</v>
      </c>
      <c r="G697" s="37" t="s">
        <v>1943</v>
      </c>
      <c r="H697" s="36" t="s">
        <v>2026</v>
      </c>
    </row>
    <row r="698" spans="1:8" ht="15" x14ac:dyDescent="0.25">
      <c r="A698" s="47" t="s">
        <v>2027</v>
      </c>
      <c r="B698" s="34"/>
      <c r="C698" s="47" t="s">
        <v>2028</v>
      </c>
      <c r="D698" s="36">
        <v>112.65</v>
      </c>
      <c r="E698" s="21">
        <f t="shared" si="20"/>
        <v>135.18</v>
      </c>
      <c r="F698" s="21">
        <f t="shared" si="21"/>
        <v>10273.68</v>
      </c>
      <c r="G698" s="37" t="s">
        <v>1943</v>
      </c>
      <c r="H698" s="36" t="s">
        <v>2029</v>
      </c>
    </row>
    <row r="699" spans="1:8" ht="15" x14ac:dyDescent="0.25">
      <c r="A699" s="47" t="s">
        <v>2030</v>
      </c>
      <c r="B699" s="34"/>
      <c r="C699" s="47" t="s">
        <v>2031</v>
      </c>
      <c r="D699" s="36">
        <v>112.65</v>
      </c>
      <c r="E699" s="21">
        <f t="shared" si="20"/>
        <v>135.18</v>
      </c>
      <c r="F699" s="21">
        <f t="shared" si="21"/>
        <v>10273.68</v>
      </c>
      <c r="G699" s="37" t="s">
        <v>1943</v>
      </c>
      <c r="H699" s="36" t="s">
        <v>2032</v>
      </c>
    </row>
    <row r="700" spans="1:8" ht="15" x14ac:dyDescent="0.25">
      <c r="A700" s="47" t="s">
        <v>2033</v>
      </c>
      <c r="B700" s="34"/>
      <c r="C700" s="47" t="s">
        <v>2034</v>
      </c>
      <c r="D700" s="36">
        <v>117.75</v>
      </c>
      <c r="E700" s="21">
        <f t="shared" si="20"/>
        <v>141.29999999999998</v>
      </c>
      <c r="F700" s="21">
        <f t="shared" si="21"/>
        <v>10738.8</v>
      </c>
      <c r="G700" s="37" t="s">
        <v>1943</v>
      </c>
      <c r="H700" s="36" t="s">
        <v>2035</v>
      </c>
    </row>
    <row r="701" spans="1:8" ht="15" x14ac:dyDescent="0.25">
      <c r="A701" s="47" t="s">
        <v>2036</v>
      </c>
      <c r="B701" s="34"/>
      <c r="C701" s="47" t="s">
        <v>2037</v>
      </c>
      <c r="D701" s="36">
        <v>117.75</v>
      </c>
      <c r="E701" s="21">
        <f t="shared" si="20"/>
        <v>141.29999999999998</v>
      </c>
      <c r="F701" s="21">
        <f t="shared" si="21"/>
        <v>10738.8</v>
      </c>
      <c r="G701" s="37" t="s">
        <v>1943</v>
      </c>
      <c r="H701" s="36" t="s">
        <v>2038</v>
      </c>
    </row>
    <row r="702" spans="1:8" ht="15" x14ac:dyDescent="0.25">
      <c r="A702" s="44" t="s">
        <v>2039</v>
      </c>
      <c r="B702" s="27"/>
      <c r="C702" s="44" t="s">
        <v>1991</v>
      </c>
      <c r="D702" s="29" t="s">
        <v>1171</v>
      </c>
      <c r="E702" s="21" t="e">
        <f t="shared" si="20"/>
        <v>#VALUE!</v>
      </c>
      <c r="F702" s="21" t="e">
        <f t="shared" si="21"/>
        <v>#VALUE!</v>
      </c>
      <c r="G702" s="23" t="s">
        <v>1943</v>
      </c>
      <c r="H702" s="21"/>
    </row>
    <row r="703" spans="1:8" ht="15" x14ac:dyDescent="0.25">
      <c r="A703" s="48" t="s">
        <v>2040</v>
      </c>
      <c r="B703" s="34"/>
      <c r="C703" s="48" t="s">
        <v>2041</v>
      </c>
      <c r="D703" s="36">
        <v>34</v>
      </c>
      <c r="E703" s="21">
        <f t="shared" si="20"/>
        <v>40.799999999999997</v>
      </c>
      <c r="F703" s="21">
        <f t="shared" si="21"/>
        <v>3100.7999999999997</v>
      </c>
      <c r="G703" s="37" t="s">
        <v>1943</v>
      </c>
      <c r="H703" s="21" t="s">
        <v>2042</v>
      </c>
    </row>
    <row r="704" spans="1:8" ht="15" x14ac:dyDescent="0.25">
      <c r="A704" s="25"/>
      <c r="B704" s="19"/>
      <c r="C704" s="20"/>
      <c r="D704" s="21"/>
      <c r="E704" s="21">
        <f t="shared" si="20"/>
        <v>0</v>
      </c>
      <c r="F704" s="21">
        <f t="shared" si="21"/>
        <v>0</v>
      </c>
      <c r="G704" s="23"/>
      <c r="H704" s="21"/>
    </row>
    <row r="705" spans="1:8" ht="15" x14ac:dyDescent="0.25">
      <c r="A705" s="49" t="s">
        <v>4957</v>
      </c>
      <c r="B705" s="19"/>
      <c r="C705" s="20"/>
      <c r="D705" s="21"/>
      <c r="E705" s="21">
        <f t="shared" si="20"/>
        <v>0</v>
      </c>
      <c r="F705" s="21">
        <f t="shared" si="21"/>
        <v>0</v>
      </c>
      <c r="G705" s="23"/>
      <c r="H705" s="21"/>
    </row>
    <row r="706" spans="1:8" ht="15" x14ac:dyDescent="0.25">
      <c r="A706" s="33" t="s">
        <v>2043</v>
      </c>
      <c r="B706" s="50"/>
      <c r="C706" s="51" t="s">
        <v>2044</v>
      </c>
      <c r="D706" s="36">
        <v>133.69999999999999</v>
      </c>
      <c r="E706" s="21">
        <f t="shared" si="20"/>
        <v>160.43999999999997</v>
      </c>
      <c r="F706" s="21">
        <f t="shared" si="21"/>
        <v>12193.439999999997</v>
      </c>
      <c r="G706" s="37">
        <v>68</v>
      </c>
      <c r="H706" s="36" t="s">
        <v>2045</v>
      </c>
    </row>
    <row r="707" spans="1:8" ht="15" x14ac:dyDescent="0.25">
      <c r="A707" s="33" t="s">
        <v>2046</v>
      </c>
      <c r="B707" s="50"/>
      <c r="C707" s="51" t="s">
        <v>2047</v>
      </c>
      <c r="D707" s="36">
        <v>238.35</v>
      </c>
      <c r="E707" s="21">
        <f t="shared" si="20"/>
        <v>286.02</v>
      </c>
      <c r="F707" s="21">
        <f t="shared" si="21"/>
        <v>21737.519999999997</v>
      </c>
      <c r="G707" s="37">
        <v>75</v>
      </c>
      <c r="H707" s="36" t="s">
        <v>2048</v>
      </c>
    </row>
    <row r="708" spans="1:8" ht="15" x14ac:dyDescent="0.25">
      <c r="A708" s="33" t="s">
        <v>2049</v>
      </c>
      <c r="B708" s="50"/>
      <c r="C708" s="51" t="s">
        <v>2050</v>
      </c>
      <c r="D708" s="36">
        <v>584.5</v>
      </c>
      <c r="E708" s="21">
        <f t="shared" si="20"/>
        <v>701.4</v>
      </c>
      <c r="F708" s="21">
        <f t="shared" si="21"/>
        <v>53306.400000000001</v>
      </c>
      <c r="G708" s="37">
        <v>75</v>
      </c>
      <c r="H708" s="36" t="s">
        <v>2051</v>
      </c>
    </row>
    <row r="709" spans="1:8" ht="15" x14ac:dyDescent="0.25">
      <c r="A709" s="33" t="s">
        <v>2052</v>
      </c>
      <c r="B709" s="50"/>
      <c r="C709" s="51" t="s">
        <v>2053</v>
      </c>
      <c r="D709" s="36">
        <v>756.3</v>
      </c>
      <c r="E709" s="21">
        <f t="shared" si="20"/>
        <v>907.56</v>
      </c>
      <c r="F709" s="21">
        <f t="shared" si="21"/>
        <v>68974.559999999998</v>
      </c>
      <c r="G709" s="37">
        <v>75</v>
      </c>
      <c r="H709" s="36" t="s">
        <v>2054</v>
      </c>
    </row>
    <row r="710" spans="1:8" ht="15" x14ac:dyDescent="0.25">
      <c r="A710" s="33" t="s">
        <v>2055</v>
      </c>
      <c r="B710" s="50"/>
      <c r="C710" s="51" t="s">
        <v>2056</v>
      </c>
      <c r="D710" s="36">
        <v>1235.95</v>
      </c>
      <c r="E710" s="21">
        <f t="shared" si="20"/>
        <v>1483.14</v>
      </c>
      <c r="F710" s="21">
        <f t="shared" si="21"/>
        <v>112718.64000000001</v>
      </c>
      <c r="G710" s="37">
        <v>75</v>
      </c>
      <c r="H710" s="36" t="s">
        <v>2057</v>
      </c>
    </row>
    <row r="711" spans="1:8" ht="15" x14ac:dyDescent="0.25">
      <c r="A711" s="33" t="s">
        <v>2058</v>
      </c>
      <c r="B711" s="50"/>
      <c r="C711" s="51" t="s">
        <v>2059</v>
      </c>
      <c r="D711" s="36">
        <v>32.549999999999997</v>
      </c>
      <c r="E711" s="21">
        <f t="shared" si="20"/>
        <v>39.059999999999995</v>
      </c>
      <c r="F711" s="21">
        <f t="shared" si="21"/>
        <v>2968.5599999999995</v>
      </c>
      <c r="G711" s="52" t="s">
        <v>194</v>
      </c>
      <c r="H711" s="36" t="s">
        <v>2060</v>
      </c>
    </row>
    <row r="712" spans="1:8" ht="15" x14ac:dyDescent="0.25">
      <c r="A712" s="33" t="s">
        <v>2061</v>
      </c>
      <c r="B712" s="50"/>
      <c r="C712" s="51" t="s">
        <v>2062</v>
      </c>
      <c r="D712" s="36">
        <v>48.2</v>
      </c>
      <c r="E712" s="21">
        <f t="shared" si="20"/>
        <v>57.84</v>
      </c>
      <c r="F712" s="21">
        <f t="shared" si="21"/>
        <v>4395.84</v>
      </c>
      <c r="G712" s="37">
        <v>111</v>
      </c>
      <c r="H712" s="36" t="s">
        <v>2063</v>
      </c>
    </row>
    <row r="713" spans="1:8" ht="15" x14ac:dyDescent="0.25">
      <c r="A713" s="33" t="s">
        <v>2064</v>
      </c>
      <c r="B713" s="50"/>
      <c r="C713" s="51" t="s">
        <v>2065</v>
      </c>
      <c r="D713" s="36">
        <v>366.65</v>
      </c>
      <c r="E713" s="21">
        <f t="shared" si="20"/>
        <v>439.97999999999996</v>
      </c>
      <c r="F713" s="21">
        <f t="shared" si="21"/>
        <v>33438.479999999996</v>
      </c>
      <c r="G713" s="37">
        <v>75</v>
      </c>
      <c r="H713" s="36" t="s">
        <v>2066</v>
      </c>
    </row>
    <row r="714" spans="1:8" ht="15" x14ac:dyDescent="0.25">
      <c r="A714" s="33" t="s">
        <v>2067</v>
      </c>
      <c r="B714" s="50"/>
      <c r="C714" s="51" t="s">
        <v>2068</v>
      </c>
      <c r="D714" s="36">
        <v>76.2</v>
      </c>
      <c r="E714" s="21">
        <f t="shared" ref="E714:E777" si="22">D714*1.2</f>
        <v>91.44</v>
      </c>
      <c r="F714" s="21">
        <f t="shared" si="21"/>
        <v>6949.44</v>
      </c>
      <c r="G714" s="37">
        <v>111</v>
      </c>
      <c r="H714" s="36" t="s">
        <v>2069</v>
      </c>
    </row>
    <row r="715" spans="1:8" ht="15" x14ac:dyDescent="0.25">
      <c r="A715" s="53" t="s">
        <v>2070</v>
      </c>
      <c r="B715" s="50"/>
      <c r="C715" s="51" t="s">
        <v>2071</v>
      </c>
      <c r="D715" s="36">
        <v>156.80000000000001</v>
      </c>
      <c r="E715" s="21">
        <f t="shared" si="22"/>
        <v>188.16</v>
      </c>
      <c r="F715" s="21">
        <f t="shared" si="21"/>
        <v>14300.16</v>
      </c>
      <c r="G715" s="37">
        <v>123</v>
      </c>
      <c r="H715" s="36" t="s">
        <v>2072</v>
      </c>
    </row>
    <row r="716" spans="1:8" ht="15" x14ac:dyDescent="0.25">
      <c r="A716" s="53" t="s">
        <v>2073</v>
      </c>
      <c r="B716" s="50"/>
      <c r="C716" s="51" t="s">
        <v>2074</v>
      </c>
      <c r="D716" s="36">
        <v>247.4</v>
      </c>
      <c r="E716" s="21">
        <f t="shared" si="22"/>
        <v>296.88</v>
      </c>
      <c r="F716" s="21">
        <f t="shared" si="21"/>
        <v>22562.880000000001</v>
      </c>
      <c r="G716" s="37">
        <v>123</v>
      </c>
      <c r="H716" s="36"/>
    </row>
    <row r="717" spans="1:8" ht="15" x14ac:dyDescent="0.25">
      <c r="A717" s="33" t="s">
        <v>2075</v>
      </c>
      <c r="B717" s="50"/>
      <c r="C717" s="51" t="s">
        <v>2076</v>
      </c>
      <c r="D717" s="36">
        <v>391.05</v>
      </c>
      <c r="E717" s="21">
        <f t="shared" si="22"/>
        <v>469.26</v>
      </c>
      <c r="F717" s="21">
        <f t="shared" si="21"/>
        <v>35663.760000000002</v>
      </c>
      <c r="G717" s="37">
        <v>75</v>
      </c>
      <c r="H717" s="36" t="s">
        <v>2077</v>
      </c>
    </row>
    <row r="718" spans="1:8" ht="15" x14ac:dyDescent="0.25">
      <c r="A718" s="33" t="s">
        <v>2078</v>
      </c>
      <c r="B718" s="50"/>
      <c r="C718" s="51" t="s">
        <v>2079</v>
      </c>
      <c r="D718" s="36">
        <v>129.75</v>
      </c>
      <c r="E718" s="21">
        <f t="shared" si="22"/>
        <v>155.69999999999999</v>
      </c>
      <c r="F718" s="21">
        <f t="shared" ref="F718:F781" si="23">E718*$F$8</f>
        <v>11833.199999999999</v>
      </c>
      <c r="G718" s="37" t="s">
        <v>2080</v>
      </c>
      <c r="H718" s="36" t="s">
        <v>2081</v>
      </c>
    </row>
    <row r="719" spans="1:8" ht="15" x14ac:dyDescent="0.25">
      <c r="A719" s="33" t="s">
        <v>2082</v>
      </c>
      <c r="B719" s="50"/>
      <c r="C719" s="51" t="s">
        <v>2083</v>
      </c>
      <c r="D719" s="36">
        <v>327.7</v>
      </c>
      <c r="E719" s="21">
        <f t="shared" si="22"/>
        <v>393.23999999999995</v>
      </c>
      <c r="F719" s="21">
        <f t="shared" si="23"/>
        <v>29886.239999999998</v>
      </c>
      <c r="G719" s="37" t="s">
        <v>2084</v>
      </c>
      <c r="H719" s="36" t="s">
        <v>2085</v>
      </c>
    </row>
    <row r="720" spans="1:8" ht="15" x14ac:dyDescent="0.25">
      <c r="A720" s="33" t="s">
        <v>2086</v>
      </c>
      <c r="B720" s="50"/>
      <c r="C720" s="51" t="s">
        <v>2087</v>
      </c>
      <c r="D720" s="36">
        <v>201.35</v>
      </c>
      <c r="E720" s="21">
        <f t="shared" si="22"/>
        <v>241.61999999999998</v>
      </c>
      <c r="F720" s="21">
        <f t="shared" si="23"/>
        <v>18363.12</v>
      </c>
      <c r="G720" s="37" t="s">
        <v>2084</v>
      </c>
      <c r="H720" s="36" t="s">
        <v>2088</v>
      </c>
    </row>
    <row r="721" spans="1:8" ht="15" x14ac:dyDescent="0.25">
      <c r="A721" s="33" t="s">
        <v>2089</v>
      </c>
      <c r="B721" s="50"/>
      <c r="C721" s="51" t="s">
        <v>2090</v>
      </c>
      <c r="D721" s="36">
        <v>699.05</v>
      </c>
      <c r="E721" s="21">
        <f t="shared" si="22"/>
        <v>838.8599999999999</v>
      </c>
      <c r="F721" s="21">
        <f t="shared" si="23"/>
        <v>63753.359999999993</v>
      </c>
      <c r="G721" s="37">
        <v>75</v>
      </c>
      <c r="H721" s="36" t="s">
        <v>2091</v>
      </c>
    </row>
    <row r="722" spans="1:8" ht="15" x14ac:dyDescent="0.25">
      <c r="A722" s="33" t="s">
        <v>2092</v>
      </c>
      <c r="B722" s="50"/>
      <c r="C722" s="51" t="s">
        <v>2093</v>
      </c>
      <c r="D722" s="36">
        <v>540</v>
      </c>
      <c r="E722" s="21">
        <f t="shared" si="22"/>
        <v>648</v>
      </c>
      <c r="F722" s="21">
        <f t="shared" si="23"/>
        <v>49248</v>
      </c>
      <c r="G722" s="37">
        <v>120</v>
      </c>
      <c r="H722" s="36" t="s">
        <v>2094</v>
      </c>
    </row>
    <row r="723" spans="1:8" ht="15" x14ac:dyDescent="0.25">
      <c r="A723" s="33" t="s">
        <v>2095</v>
      </c>
      <c r="B723" s="50"/>
      <c r="C723" s="51" t="s">
        <v>2093</v>
      </c>
      <c r="D723" s="36">
        <v>762.55</v>
      </c>
      <c r="E723" s="21">
        <f t="shared" si="22"/>
        <v>915.06</v>
      </c>
      <c r="F723" s="21">
        <f t="shared" si="23"/>
        <v>69544.56</v>
      </c>
      <c r="G723" s="37">
        <v>120</v>
      </c>
      <c r="H723" s="36" t="s">
        <v>2096</v>
      </c>
    </row>
    <row r="724" spans="1:8" ht="15" x14ac:dyDescent="0.25">
      <c r="A724" s="22" t="s">
        <v>2097</v>
      </c>
      <c r="B724" s="19"/>
      <c r="C724" s="20" t="s">
        <v>2093</v>
      </c>
      <c r="D724" s="29" t="s">
        <v>699</v>
      </c>
      <c r="E724" s="21" t="e">
        <f t="shared" si="22"/>
        <v>#VALUE!</v>
      </c>
      <c r="F724" s="21" t="e">
        <f t="shared" si="23"/>
        <v>#VALUE!</v>
      </c>
      <c r="G724" s="23">
        <v>120</v>
      </c>
      <c r="H724" s="21" t="s">
        <v>2098</v>
      </c>
    </row>
    <row r="725" spans="1:8" ht="15" x14ac:dyDescent="0.25">
      <c r="A725" s="22" t="s">
        <v>2099</v>
      </c>
      <c r="B725" s="19"/>
      <c r="C725" s="20" t="s">
        <v>2100</v>
      </c>
      <c r="D725" s="21">
        <v>435.5</v>
      </c>
      <c r="E725" s="21">
        <f t="shared" si="22"/>
        <v>522.6</v>
      </c>
      <c r="F725" s="21">
        <f t="shared" si="23"/>
        <v>39717.599999999999</v>
      </c>
      <c r="G725" s="23">
        <v>120</v>
      </c>
      <c r="H725" s="21" t="s">
        <v>2101</v>
      </c>
    </row>
    <row r="726" spans="1:8" ht="15" x14ac:dyDescent="0.25">
      <c r="A726" s="22" t="s">
        <v>2102</v>
      </c>
      <c r="B726" s="19"/>
      <c r="C726" s="20" t="s">
        <v>2103</v>
      </c>
      <c r="D726" s="21">
        <v>490.15</v>
      </c>
      <c r="E726" s="21">
        <f t="shared" si="22"/>
        <v>588.17999999999995</v>
      </c>
      <c r="F726" s="21">
        <f t="shared" si="23"/>
        <v>44701.679999999993</v>
      </c>
      <c r="G726" s="23">
        <v>120</v>
      </c>
      <c r="H726" s="21" t="s">
        <v>2104</v>
      </c>
    </row>
    <row r="727" spans="1:8" ht="15" x14ac:dyDescent="0.25">
      <c r="A727" s="22" t="s">
        <v>2105</v>
      </c>
      <c r="B727" s="19"/>
      <c r="C727" s="20" t="s">
        <v>2106</v>
      </c>
      <c r="D727" s="21">
        <v>42.05</v>
      </c>
      <c r="E727" s="21">
        <f t="shared" si="22"/>
        <v>50.459999999999994</v>
      </c>
      <c r="F727" s="21">
        <f t="shared" si="23"/>
        <v>3834.9599999999996</v>
      </c>
      <c r="G727" s="23">
        <v>85</v>
      </c>
      <c r="H727" s="21" t="s">
        <v>2107</v>
      </c>
    </row>
    <row r="728" spans="1:8" ht="15" x14ac:dyDescent="0.25">
      <c r="A728" s="22" t="s">
        <v>2108</v>
      </c>
      <c r="B728" s="19"/>
      <c r="C728" s="20" t="s">
        <v>2109</v>
      </c>
      <c r="D728" s="21">
        <v>51.9</v>
      </c>
      <c r="E728" s="21">
        <f t="shared" si="22"/>
        <v>62.279999999999994</v>
      </c>
      <c r="F728" s="21">
        <f t="shared" si="23"/>
        <v>4733.28</v>
      </c>
      <c r="G728" s="23">
        <v>85</v>
      </c>
      <c r="H728" s="21" t="s">
        <v>2110</v>
      </c>
    </row>
    <row r="729" spans="1:8" ht="15" x14ac:dyDescent="0.25">
      <c r="A729" s="33" t="s">
        <v>2111</v>
      </c>
      <c r="B729" s="50"/>
      <c r="C729" s="51" t="s">
        <v>2112</v>
      </c>
      <c r="D729" s="36">
        <v>175.3</v>
      </c>
      <c r="E729" s="21">
        <f t="shared" si="22"/>
        <v>210.36</v>
      </c>
      <c r="F729" s="21">
        <f t="shared" si="23"/>
        <v>15987.36</v>
      </c>
      <c r="G729" s="37">
        <v>77</v>
      </c>
      <c r="H729" s="36" t="s">
        <v>2113</v>
      </c>
    </row>
    <row r="730" spans="1:8" ht="15" x14ac:dyDescent="0.25">
      <c r="A730" s="33" t="s">
        <v>2114</v>
      </c>
      <c r="B730" s="50"/>
      <c r="C730" s="51" t="s">
        <v>2115</v>
      </c>
      <c r="D730" s="36">
        <v>406.6</v>
      </c>
      <c r="E730" s="21">
        <f t="shared" si="22"/>
        <v>487.92</v>
      </c>
      <c r="F730" s="21">
        <f t="shared" si="23"/>
        <v>37081.919999999998</v>
      </c>
      <c r="G730" s="37">
        <v>77</v>
      </c>
      <c r="H730" s="36" t="s">
        <v>2116</v>
      </c>
    </row>
    <row r="731" spans="1:8" ht="15" x14ac:dyDescent="0.25">
      <c r="A731" s="33" t="s">
        <v>2117</v>
      </c>
      <c r="B731" s="50"/>
      <c r="C731" s="51" t="s">
        <v>2118</v>
      </c>
      <c r="D731" s="36">
        <v>467.9</v>
      </c>
      <c r="E731" s="21">
        <f t="shared" si="22"/>
        <v>561.4799999999999</v>
      </c>
      <c r="F731" s="21">
        <f t="shared" si="23"/>
        <v>42672.479999999996</v>
      </c>
      <c r="G731" s="37">
        <v>77</v>
      </c>
      <c r="H731" s="36" t="s">
        <v>2119</v>
      </c>
    </row>
    <row r="732" spans="1:8" ht="15" x14ac:dyDescent="0.25">
      <c r="A732" s="22" t="s">
        <v>2120</v>
      </c>
      <c r="B732" s="19"/>
      <c r="C732" s="20" t="s">
        <v>2121</v>
      </c>
      <c r="D732" s="21">
        <v>529.5</v>
      </c>
      <c r="E732" s="21">
        <f t="shared" si="22"/>
        <v>635.4</v>
      </c>
      <c r="F732" s="21">
        <f t="shared" si="23"/>
        <v>48290.400000000001</v>
      </c>
      <c r="G732" s="23">
        <v>77</v>
      </c>
      <c r="H732" s="21" t="s">
        <v>2122</v>
      </c>
    </row>
    <row r="733" spans="1:8" ht="15" x14ac:dyDescent="0.25">
      <c r="A733" s="33" t="s">
        <v>2123</v>
      </c>
      <c r="B733" s="50"/>
      <c r="C733" s="51" t="s">
        <v>2124</v>
      </c>
      <c r="D733" s="36">
        <v>421.9</v>
      </c>
      <c r="E733" s="21">
        <f t="shared" si="22"/>
        <v>506.28</v>
      </c>
      <c r="F733" s="21">
        <f t="shared" si="23"/>
        <v>38477.279999999999</v>
      </c>
      <c r="G733" s="37">
        <v>77</v>
      </c>
      <c r="H733" s="36" t="s">
        <v>2125</v>
      </c>
    </row>
    <row r="734" spans="1:8" ht="15" x14ac:dyDescent="0.25">
      <c r="A734" s="33" t="s">
        <v>2126</v>
      </c>
      <c r="B734" s="50"/>
      <c r="C734" s="51" t="s">
        <v>2127</v>
      </c>
      <c r="D734" s="36">
        <v>501.3</v>
      </c>
      <c r="E734" s="21">
        <f t="shared" si="22"/>
        <v>601.55999999999995</v>
      </c>
      <c r="F734" s="21">
        <f t="shared" si="23"/>
        <v>45718.559999999998</v>
      </c>
      <c r="G734" s="37">
        <v>77</v>
      </c>
      <c r="H734" s="36" t="s">
        <v>2128</v>
      </c>
    </row>
    <row r="735" spans="1:8" ht="15" x14ac:dyDescent="0.25">
      <c r="A735" s="33" t="s">
        <v>2129</v>
      </c>
      <c r="B735" s="50"/>
      <c r="C735" s="51" t="s">
        <v>2130</v>
      </c>
      <c r="D735" s="36">
        <v>562.5</v>
      </c>
      <c r="E735" s="21">
        <f t="shared" si="22"/>
        <v>675</v>
      </c>
      <c r="F735" s="21">
        <f t="shared" si="23"/>
        <v>51300</v>
      </c>
      <c r="G735" s="37">
        <v>77</v>
      </c>
      <c r="H735" s="36" t="s">
        <v>2131</v>
      </c>
    </row>
    <row r="736" spans="1:8" ht="15" x14ac:dyDescent="0.25">
      <c r="A736" s="33" t="s">
        <v>2132</v>
      </c>
      <c r="B736" s="50"/>
      <c r="C736" s="51" t="s">
        <v>2133</v>
      </c>
      <c r="D736" s="36">
        <v>484.5</v>
      </c>
      <c r="E736" s="21">
        <f t="shared" si="22"/>
        <v>581.4</v>
      </c>
      <c r="F736" s="21">
        <f t="shared" si="23"/>
        <v>44186.400000000001</v>
      </c>
      <c r="G736" s="37">
        <v>79</v>
      </c>
      <c r="H736" s="36" t="s">
        <v>2134</v>
      </c>
    </row>
    <row r="737" spans="1:8" ht="15" x14ac:dyDescent="0.25">
      <c r="A737" s="33" t="s">
        <v>2135</v>
      </c>
      <c r="B737" s="50"/>
      <c r="C737" s="51" t="s">
        <v>2136</v>
      </c>
      <c r="D737" s="36">
        <v>669.35</v>
      </c>
      <c r="E737" s="21">
        <f t="shared" si="22"/>
        <v>803.22</v>
      </c>
      <c r="F737" s="21">
        <f t="shared" si="23"/>
        <v>61044.72</v>
      </c>
      <c r="G737" s="37">
        <v>79</v>
      </c>
      <c r="H737" s="36" t="s">
        <v>2137</v>
      </c>
    </row>
    <row r="738" spans="1:8" ht="15" x14ac:dyDescent="0.25">
      <c r="A738" s="33" t="s">
        <v>2138</v>
      </c>
      <c r="B738" s="50"/>
      <c r="C738" s="51" t="s">
        <v>2139</v>
      </c>
      <c r="D738" s="36">
        <v>876.4</v>
      </c>
      <c r="E738" s="21">
        <f t="shared" si="22"/>
        <v>1051.6799999999998</v>
      </c>
      <c r="F738" s="21">
        <f t="shared" si="23"/>
        <v>79927.679999999993</v>
      </c>
      <c r="G738" s="37">
        <v>79</v>
      </c>
      <c r="H738" s="36" t="s">
        <v>2140</v>
      </c>
    </row>
    <row r="739" spans="1:8" ht="15" x14ac:dyDescent="0.25">
      <c r="A739" s="33" t="s">
        <v>2141</v>
      </c>
      <c r="B739" s="50"/>
      <c r="C739" s="51" t="s">
        <v>2142</v>
      </c>
      <c r="D739" s="36">
        <v>162.5</v>
      </c>
      <c r="E739" s="21">
        <f t="shared" si="22"/>
        <v>195</v>
      </c>
      <c r="F739" s="21">
        <f t="shared" si="23"/>
        <v>14820</v>
      </c>
      <c r="G739" s="37">
        <v>77</v>
      </c>
      <c r="H739" s="36" t="s">
        <v>2143</v>
      </c>
    </row>
    <row r="740" spans="1:8" ht="15" x14ac:dyDescent="0.25">
      <c r="A740" s="33" t="s">
        <v>2144</v>
      </c>
      <c r="B740" s="50"/>
      <c r="C740" s="51" t="s">
        <v>2145</v>
      </c>
      <c r="D740" s="36">
        <v>191.75</v>
      </c>
      <c r="E740" s="21">
        <f t="shared" si="22"/>
        <v>230.1</v>
      </c>
      <c r="F740" s="21">
        <f t="shared" si="23"/>
        <v>17487.599999999999</v>
      </c>
      <c r="G740" s="37">
        <v>77</v>
      </c>
      <c r="H740" s="36" t="s">
        <v>2146</v>
      </c>
    </row>
    <row r="741" spans="1:8" ht="15" x14ac:dyDescent="0.25">
      <c r="A741" s="25" t="s">
        <v>2147</v>
      </c>
      <c r="B741" s="19"/>
      <c r="C741" s="20" t="s">
        <v>2148</v>
      </c>
      <c r="D741" s="21">
        <v>64.400000000000006</v>
      </c>
      <c r="E741" s="21">
        <f t="shared" si="22"/>
        <v>77.28</v>
      </c>
      <c r="F741" s="21">
        <f t="shared" si="23"/>
        <v>5873.28</v>
      </c>
      <c r="G741" s="23">
        <v>123</v>
      </c>
      <c r="H741" s="21"/>
    </row>
    <row r="742" spans="1:8" ht="15" x14ac:dyDescent="0.25">
      <c r="A742" s="25" t="s">
        <v>2149</v>
      </c>
      <c r="B742" s="19"/>
      <c r="C742" s="20" t="s">
        <v>2150</v>
      </c>
      <c r="D742" s="21">
        <v>99</v>
      </c>
      <c r="E742" s="21">
        <f t="shared" si="22"/>
        <v>118.8</v>
      </c>
      <c r="F742" s="21">
        <f t="shared" si="23"/>
        <v>9028.7999999999993</v>
      </c>
      <c r="G742" s="23">
        <v>123</v>
      </c>
      <c r="H742" s="21"/>
    </row>
    <row r="743" spans="1:8" ht="15" x14ac:dyDescent="0.25">
      <c r="A743" s="25" t="s">
        <v>2151</v>
      </c>
      <c r="B743" s="19"/>
      <c r="C743" s="20" t="s">
        <v>2152</v>
      </c>
      <c r="D743" s="21">
        <v>112.35</v>
      </c>
      <c r="E743" s="21">
        <f t="shared" si="22"/>
        <v>134.82</v>
      </c>
      <c r="F743" s="21">
        <f t="shared" si="23"/>
        <v>10246.32</v>
      </c>
      <c r="G743" s="23">
        <v>123</v>
      </c>
      <c r="H743" s="21"/>
    </row>
    <row r="744" spans="1:8" ht="15" x14ac:dyDescent="0.25">
      <c r="A744" s="25" t="s">
        <v>2153</v>
      </c>
      <c r="B744" s="19"/>
      <c r="C744" s="20" t="s">
        <v>2154</v>
      </c>
      <c r="D744" s="21">
        <v>112.35</v>
      </c>
      <c r="E744" s="21">
        <f t="shared" si="22"/>
        <v>134.82</v>
      </c>
      <c r="F744" s="21">
        <f t="shared" si="23"/>
        <v>10246.32</v>
      </c>
      <c r="G744" s="23">
        <v>123</v>
      </c>
      <c r="H744" s="21"/>
    </row>
    <row r="745" spans="1:8" ht="15" x14ac:dyDescent="0.25">
      <c r="A745" s="25" t="s">
        <v>2155</v>
      </c>
      <c r="B745" s="19"/>
      <c r="C745" s="20" t="s">
        <v>2156</v>
      </c>
      <c r="D745" s="21">
        <v>138.15</v>
      </c>
      <c r="E745" s="21">
        <f t="shared" si="22"/>
        <v>165.78</v>
      </c>
      <c r="F745" s="21">
        <f t="shared" si="23"/>
        <v>12599.28</v>
      </c>
      <c r="G745" s="23">
        <v>123</v>
      </c>
      <c r="H745" s="21"/>
    </row>
    <row r="746" spans="1:8" ht="15" x14ac:dyDescent="0.25">
      <c r="A746" s="25" t="s">
        <v>2157</v>
      </c>
      <c r="B746" s="19"/>
      <c r="C746" s="20" t="s">
        <v>2158</v>
      </c>
      <c r="D746" s="21">
        <v>195.9</v>
      </c>
      <c r="E746" s="21">
        <f t="shared" si="22"/>
        <v>235.07999999999998</v>
      </c>
      <c r="F746" s="21">
        <f t="shared" si="23"/>
        <v>17866.079999999998</v>
      </c>
      <c r="G746" s="23">
        <v>123</v>
      </c>
      <c r="H746" s="21"/>
    </row>
    <row r="747" spans="1:8" ht="15" x14ac:dyDescent="0.25">
      <c r="A747" s="25" t="s">
        <v>2159</v>
      </c>
      <c r="B747" s="19"/>
      <c r="C747" s="20" t="s">
        <v>2160</v>
      </c>
      <c r="D747" s="21">
        <v>237.75</v>
      </c>
      <c r="E747" s="21">
        <f t="shared" si="22"/>
        <v>285.3</v>
      </c>
      <c r="F747" s="21">
        <f t="shared" si="23"/>
        <v>21682.799999999999</v>
      </c>
      <c r="G747" s="23">
        <v>123</v>
      </c>
      <c r="H747" s="21"/>
    </row>
    <row r="748" spans="1:8" ht="15" x14ac:dyDescent="0.25">
      <c r="A748" s="22" t="s">
        <v>2161</v>
      </c>
      <c r="B748" s="19"/>
      <c r="C748" s="20" t="s">
        <v>2162</v>
      </c>
      <c r="D748" s="21">
        <v>295.60000000000002</v>
      </c>
      <c r="E748" s="21">
        <f t="shared" si="22"/>
        <v>354.72</v>
      </c>
      <c r="F748" s="21">
        <f t="shared" si="23"/>
        <v>26958.720000000001</v>
      </c>
      <c r="G748" s="23">
        <v>119</v>
      </c>
      <c r="H748" s="21" t="s">
        <v>2163</v>
      </c>
    </row>
    <row r="749" spans="1:8" ht="15" x14ac:dyDescent="0.25">
      <c r="A749" s="33" t="s">
        <v>2164</v>
      </c>
      <c r="B749" s="50"/>
      <c r="C749" s="51" t="s">
        <v>2165</v>
      </c>
      <c r="D749" s="36">
        <v>346.15</v>
      </c>
      <c r="E749" s="21">
        <f t="shared" si="22"/>
        <v>415.37999999999994</v>
      </c>
      <c r="F749" s="21">
        <f t="shared" si="23"/>
        <v>31568.879999999994</v>
      </c>
      <c r="G749" s="37">
        <v>119</v>
      </c>
      <c r="H749" s="36" t="s">
        <v>2166</v>
      </c>
    </row>
    <row r="750" spans="1:8" ht="15" x14ac:dyDescent="0.25">
      <c r="A750" s="33" t="s">
        <v>2167</v>
      </c>
      <c r="B750" s="50"/>
      <c r="C750" s="51" t="s">
        <v>2165</v>
      </c>
      <c r="D750" s="36">
        <v>702.65</v>
      </c>
      <c r="E750" s="21">
        <f t="shared" si="22"/>
        <v>843.18</v>
      </c>
      <c r="F750" s="21">
        <f t="shared" si="23"/>
        <v>64081.679999999993</v>
      </c>
      <c r="G750" s="37">
        <v>119</v>
      </c>
      <c r="H750" s="36" t="s">
        <v>2168</v>
      </c>
    </row>
    <row r="751" spans="1:8" ht="15" x14ac:dyDescent="0.25">
      <c r="A751" s="33" t="s">
        <v>2169</v>
      </c>
      <c r="B751" s="50"/>
      <c r="C751" s="51" t="s">
        <v>2165</v>
      </c>
      <c r="D751" s="36">
        <v>875.75</v>
      </c>
      <c r="E751" s="21">
        <f t="shared" si="22"/>
        <v>1050.8999999999999</v>
      </c>
      <c r="F751" s="21">
        <f t="shared" si="23"/>
        <v>79868.399999999994</v>
      </c>
      <c r="G751" s="37">
        <v>119</v>
      </c>
      <c r="H751" s="36" t="s">
        <v>2170</v>
      </c>
    </row>
    <row r="752" spans="1:8" ht="15" x14ac:dyDescent="0.25">
      <c r="A752" s="33" t="s">
        <v>2171</v>
      </c>
      <c r="B752" s="50"/>
      <c r="C752" s="51" t="s">
        <v>2165</v>
      </c>
      <c r="D752" s="40" t="s">
        <v>699</v>
      </c>
      <c r="E752" s="21" t="e">
        <f t="shared" si="22"/>
        <v>#VALUE!</v>
      </c>
      <c r="F752" s="21" t="e">
        <f t="shared" si="23"/>
        <v>#VALUE!</v>
      </c>
      <c r="G752" s="37">
        <v>119</v>
      </c>
      <c r="H752" s="36" t="s">
        <v>2172</v>
      </c>
    </row>
    <row r="753" spans="1:8" ht="15" x14ac:dyDescent="0.25">
      <c r="A753" s="22" t="s">
        <v>2173</v>
      </c>
      <c r="B753" s="19"/>
      <c r="C753" s="20" t="s">
        <v>2174</v>
      </c>
      <c r="D753" s="21">
        <v>404.3</v>
      </c>
      <c r="E753" s="21">
        <f t="shared" si="22"/>
        <v>485.15999999999997</v>
      </c>
      <c r="F753" s="21">
        <f t="shared" si="23"/>
        <v>36872.159999999996</v>
      </c>
      <c r="G753" s="23">
        <v>119</v>
      </c>
      <c r="H753" s="21" t="s">
        <v>2175</v>
      </c>
    </row>
    <row r="754" spans="1:8" ht="15" x14ac:dyDescent="0.25">
      <c r="A754" s="22" t="s">
        <v>2176</v>
      </c>
      <c r="B754" s="19"/>
      <c r="C754" s="20" t="s">
        <v>2177</v>
      </c>
      <c r="D754" s="21">
        <v>413.25</v>
      </c>
      <c r="E754" s="21">
        <f t="shared" si="22"/>
        <v>495.9</v>
      </c>
      <c r="F754" s="21">
        <f t="shared" si="23"/>
        <v>37688.400000000001</v>
      </c>
      <c r="G754" s="23">
        <v>119</v>
      </c>
      <c r="H754" s="21" t="s">
        <v>2178</v>
      </c>
    </row>
    <row r="755" spans="1:8" ht="15" x14ac:dyDescent="0.25">
      <c r="A755" s="33" t="s">
        <v>2179</v>
      </c>
      <c r="B755" s="50"/>
      <c r="C755" s="51" t="s">
        <v>2180</v>
      </c>
      <c r="D755" s="36">
        <v>1163.7</v>
      </c>
      <c r="E755" s="21">
        <f t="shared" si="22"/>
        <v>1396.44</v>
      </c>
      <c r="F755" s="21">
        <f t="shared" si="23"/>
        <v>106129.44</v>
      </c>
      <c r="G755" s="37">
        <v>77</v>
      </c>
      <c r="H755" s="36" t="s">
        <v>2181</v>
      </c>
    </row>
    <row r="756" spans="1:8" ht="15" x14ac:dyDescent="0.25">
      <c r="A756" s="33" t="s">
        <v>2182</v>
      </c>
      <c r="B756" s="50"/>
      <c r="C756" s="51" t="s">
        <v>2183</v>
      </c>
      <c r="D756" s="40" t="s">
        <v>699</v>
      </c>
      <c r="E756" s="21" t="e">
        <f t="shared" si="22"/>
        <v>#VALUE!</v>
      </c>
      <c r="F756" s="21" t="e">
        <f t="shared" si="23"/>
        <v>#VALUE!</v>
      </c>
      <c r="G756" s="37">
        <v>124</v>
      </c>
      <c r="H756" s="36" t="s">
        <v>2184</v>
      </c>
    </row>
    <row r="757" spans="1:8" ht="15" x14ac:dyDescent="0.25">
      <c r="A757" s="33" t="s">
        <v>2185</v>
      </c>
      <c r="B757" s="50"/>
      <c r="C757" s="51" t="s">
        <v>2186</v>
      </c>
      <c r="D757" s="40" t="s">
        <v>699</v>
      </c>
      <c r="E757" s="21" t="e">
        <f t="shared" si="22"/>
        <v>#VALUE!</v>
      </c>
      <c r="F757" s="21" t="e">
        <f t="shared" si="23"/>
        <v>#VALUE!</v>
      </c>
      <c r="G757" s="37">
        <v>124</v>
      </c>
      <c r="H757" s="36" t="s">
        <v>2187</v>
      </c>
    </row>
    <row r="758" spans="1:8" ht="15" x14ac:dyDescent="0.25">
      <c r="A758" s="33" t="s">
        <v>2188</v>
      </c>
      <c r="B758" s="50"/>
      <c r="C758" s="51" t="s">
        <v>2189</v>
      </c>
      <c r="D758" s="40" t="s">
        <v>699</v>
      </c>
      <c r="E758" s="21" t="e">
        <f t="shared" si="22"/>
        <v>#VALUE!</v>
      </c>
      <c r="F758" s="21" t="e">
        <f t="shared" si="23"/>
        <v>#VALUE!</v>
      </c>
      <c r="G758" s="37">
        <v>126</v>
      </c>
      <c r="H758" s="36" t="s">
        <v>2190</v>
      </c>
    </row>
    <row r="759" spans="1:8" ht="15" x14ac:dyDescent="0.25">
      <c r="A759" s="22" t="s">
        <v>2191</v>
      </c>
      <c r="B759" s="19"/>
      <c r="C759" s="20" t="s">
        <v>2192</v>
      </c>
      <c r="D759" s="21">
        <v>1119.7</v>
      </c>
      <c r="E759" s="21">
        <f t="shared" si="22"/>
        <v>1343.64</v>
      </c>
      <c r="F759" s="21">
        <f t="shared" si="23"/>
        <v>102116.64000000001</v>
      </c>
      <c r="G759" s="23" t="s">
        <v>2193</v>
      </c>
      <c r="H759" s="21" t="s">
        <v>2194</v>
      </c>
    </row>
    <row r="760" spans="1:8" ht="15" x14ac:dyDescent="0.25">
      <c r="A760" s="33" t="s">
        <v>2195</v>
      </c>
      <c r="B760" s="50"/>
      <c r="C760" s="51" t="s">
        <v>2196</v>
      </c>
      <c r="D760" s="36">
        <v>1083.9000000000001</v>
      </c>
      <c r="E760" s="21">
        <f t="shared" si="22"/>
        <v>1300.68</v>
      </c>
      <c r="F760" s="21">
        <f t="shared" si="23"/>
        <v>98851.680000000008</v>
      </c>
      <c r="G760" s="37">
        <v>79</v>
      </c>
      <c r="H760" s="36" t="s">
        <v>2197</v>
      </c>
    </row>
    <row r="761" spans="1:8" ht="15" x14ac:dyDescent="0.25">
      <c r="A761" s="33" t="s">
        <v>2198</v>
      </c>
      <c r="B761" s="50"/>
      <c r="C761" s="51" t="s">
        <v>2199</v>
      </c>
      <c r="D761" s="40" t="s">
        <v>699</v>
      </c>
      <c r="E761" s="21" t="e">
        <f t="shared" si="22"/>
        <v>#VALUE!</v>
      </c>
      <c r="F761" s="21" t="e">
        <f t="shared" si="23"/>
        <v>#VALUE!</v>
      </c>
      <c r="G761" s="37">
        <v>124</v>
      </c>
      <c r="H761" s="36" t="s">
        <v>2200</v>
      </c>
    </row>
    <row r="762" spans="1:8" ht="15" x14ac:dyDescent="0.25">
      <c r="A762" s="33" t="s">
        <v>2201</v>
      </c>
      <c r="B762" s="50"/>
      <c r="C762" s="51" t="s">
        <v>2199</v>
      </c>
      <c r="D762" s="40" t="s">
        <v>699</v>
      </c>
      <c r="E762" s="21" t="e">
        <f t="shared" si="22"/>
        <v>#VALUE!</v>
      </c>
      <c r="F762" s="21" t="e">
        <f t="shared" si="23"/>
        <v>#VALUE!</v>
      </c>
      <c r="G762" s="37">
        <v>124</v>
      </c>
      <c r="H762" s="36" t="s">
        <v>2202</v>
      </c>
    </row>
    <row r="763" spans="1:8" ht="15" x14ac:dyDescent="0.25">
      <c r="A763" s="33" t="s">
        <v>2203</v>
      </c>
      <c r="B763" s="50"/>
      <c r="C763" s="51" t="s">
        <v>2204</v>
      </c>
      <c r="D763" s="40" t="s">
        <v>699</v>
      </c>
      <c r="E763" s="21" t="e">
        <f t="shared" si="22"/>
        <v>#VALUE!</v>
      </c>
      <c r="F763" s="21" t="e">
        <f t="shared" si="23"/>
        <v>#VALUE!</v>
      </c>
      <c r="G763" s="37">
        <v>126</v>
      </c>
      <c r="H763" s="36" t="s">
        <v>2205</v>
      </c>
    </row>
    <row r="764" spans="1:8" ht="15" x14ac:dyDescent="0.25">
      <c r="A764" s="31" t="s">
        <v>2206</v>
      </c>
      <c r="B764" s="19"/>
      <c r="C764" s="32" t="s">
        <v>2207</v>
      </c>
      <c r="D764" s="21">
        <v>235.15</v>
      </c>
      <c r="E764" s="21">
        <f t="shared" si="22"/>
        <v>282.18</v>
      </c>
      <c r="F764" s="21">
        <f t="shared" si="23"/>
        <v>21445.68</v>
      </c>
      <c r="G764" s="23">
        <v>115</v>
      </c>
      <c r="H764" s="21" t="s">
        <v>2208</v>
      </c>
    </row>
    <row r="765" spans="1:8" ht="15" x14ac:dyDescent="0.25">
      <c r="A765" s="47" t="s">
        <v>2209</v>
      </c>
      <c r="B765" s="50"/>
      <c r="C765" s="54" t="s">
        <v>2210</v>
      </c>
      <c r="D765" s="36">
        <v>248.85</v>
      </c>
      <c r="E765" s="21">
        <f t="shared" si="22"/>
        <v>298.62</v>
      </c>
      <c r="F765" s="21">
        <f t="shared" si="23"/>
        <v>22695.119999999999</v>
      </c>
      <c r="G765" s="37">
        <v>115</v>
      </c>
      <c r="H765" s="36" t="s">
        <v>2211</v>
      </c>
    </row>
    <row r="766" spans="1:8" ht="15" x14ac:dyDescent="0.25">
      <c r="A766" s="47" t="s">
        <v>2212</v>
      </c>
      <c r="B766" s="50"/>
      <c r="C766" s="54" t="s">
        <v>2213</v>
      </c>
      <c r="D766" s="36">
        <v>124.15</v>
      </c>
      <c r="E766" s="21">
        <f t="shared" si="22"/>
        <v>148.97999999999999</v>
      </c>
      <c r="F766" s="21">
        <f t="shared" si="23"/>
        <v>11322.48</v>
      </c>
      <c r="G766" s="37">
        <v>115</v>
      </c>
      <c r="H766" s="36" t="s">
        <v>2214</v>
      </c>
    </row>
    <row r="767" spans="1:8" ht="15" x14ac:dyDescent="0.25">
      <c r="A767" s="33" t="s">
        <v>2215</v>
      </c>
      <c r="B767" s="50"/>
      <c r="C767" s="51" t="s">
        <v>2216</v>
      </c>
      <c r="D767" s="36">
        <v>238.8</v>
      </c>
      <c r="E767" s="21">
        <f t="shared" si="22"/>
        <v>286.56</v>
      </c>
      <c r="F767" s="21">
        <f t="shared" si="23"/>
        <v>21778.560000000001</v>
      </c>
      <c r="G767" s="37">
        <v>56</v>
      </c>
      <c r="H767" s="36" t="s">
        <v>2217</v>
      </c>
    </row>
    <row r="768" spans="1:8" ht="15" x14ac:dyDescent="0.25">
      <c r="A768" s="33" t="s">
        <v>2218</v>
      </c>
      <c r="B768" s="50"/>
      <c r="C768" s="51" t="s">
        <v>2219</v>
      </c>
      <c r="D768" s="36">
        <v>224.7</v>
      </c>
      <c r="E768" s="21">
        <f t="shared" si="22"/>
        <v>269.64</v>
      </c>
      <c r="F768" s="21">
        <f t="shared" si="23"/>
        <v>20492.64</v>
      </c>
      <c r="G768" s="37">
        <v>56</v>
      </c>
      <c r="H768" s="36" t="s">
        <v>2220</v>
      </c>
    </row>
    <row r="769" spans="1:8" ht="15" x14ac:dyDescent="0.25">
      <c r="A769" s="33" t="s">
        <v>2221</v>
      </c>
      <c r="B769" s="50"/>
      <c r="C769" s="51" t="s">
        <v>2222</v>
      </c>
      <c r="D769" s="36">
        <v>89.2</v>
      </c>
      <c r="E769" s="21">
        <f t="shared" si="22"/>
        <v>107.04</v>
      </c>
      <c r="F769" s="21">
        <f t="shared" si="23"/>
        <v>8135.0400000000009</v>
      </c>
      <c r="G769" s="37">
        <v>60</v>
      </c>
      <c r="H769" s="36" t="s">
        <v>2223</v>
      </c>
    </row>
    <row r="770" spans="1:8" ht="15" x14ac:dyDescent="0.25">
      <c r="A770" s="22" t="s">
        <v>2224</v>
      </c>
      <c r="B770" s="19"/>
      <c r="C770" s="20" t="s">
        <v>2225</v>
      </c>
      <c r="D770" s="21">
        <v>435.45</v>
      </c>
      <c r="E770" s="21">
        <f t="shared" si="22"/>
        <v>522.54</v>
      </c>
      <c r="F770" s="21">
        <f t="shared" si="23"/>
        <v>39713.039999999994</v>
      </c>
      <c r="G770" s="23">
        <v>61</v>
      </c>
      <c r="H770" s="21" t="s">
        <v>2226</v>
      </c>
    </row>
    <row r="771" spans="1:8" ht="15" x14ac:dyDescent="0.25">
      <c r="A771" s="22" t="s">
        <v>2227</v>
      </c>
      <c r="B771" s="19"/>
      <c r="C771" s="20" t="s">
        <v>2228</v>
      </c>
      <c r="D771" s="21">
        <v>238.35</v>
      </c>
      <c r="E771" s="21">
        <f t="shared" si="22"/>
        <v>286.02</v>
      </c>
      <c r="F771" s="21">
        <f t="shared" si="23"/>
        <v>21737.519999999997</v>
      </c>
      <c r="G771" s="23">
        <v>60</v>
      </c>
      <c r="H771" s="21" t="s">
        <v>2229</v>
      </c>
    </row>
    <row r="772" spans="1:8" ht="15" x14ac:dyDescent="0.25">
      <c r="A772" s="33" t="s">
        <v>2230</v>
      </c>
      <c r="B772" s="50"/>
      <c r="C772" s="51" t="s">
        <v>2231</v>
      </c>
      <c r="D772" s="36">
        <v>479.2</v>
      </c>
      <c r="E772" s="21">
        <f t="shared" si="22"/>
        <v>575.04</v>
      </c>
      <c r="F772" s="21">
        <f t="shared" si="23"/>
        <v>43703.039999999994</v>
      </c>
      <c r="G772" s="37">
        <v>61</v>
      </c>
      <c r="H772" s="36" t="s">
        <v>2232</v>
      </c>
    </row>
    <row r="773" spans="1:8" ht="15" x14ac:dyDescent="0.25">
      <c r="A773" s="22" t="s">
        <v>2233</v>
      </c>
      <c r="B773" s="19"/>
      <c r="C773" s="20" t="s">
        <v>2234</v>
      </c>
      <c r="D773" s="21">
        <v>366.5</v>
      </c>
      <c r="E773" s="21">
        <f t="shared" si="22"/>
        <v>439.8</v>
      </c>
      <c r="F773" s="21">
        <f t="shared" si="23"/>
        <v>33424.800000000003</v>
      </c>
      <c r="G773" s="23">
        <v>60</v>
      </c>
      <c r="H773" s="21" t="s">
        <v>2235</v>
      </c>
    </row>
    <row r="774" spans="1:8" ht="15" x14ac:dyDescent="0.25">
      <c r="A774" s="22" t="s">
        <v>2236</v>
      </c>
      <c r="B774" s="19"/>
      <c r="C774" s="20" t="s">
        <v>2237</v>
      </c>
      <c r="D774" s="21">
        <v>238.35</v>
      </c>
      <c r="E774" s="21">
        <f t="shared" si="22"/>
        <v>286.02</v>
      </c>
      <c r="F774" s="21">
        <f t="shared" si="23"/>
        <v>21737.519999999997</v>
      </c>
      <c r="G774" s="23">
        <v>61</v>
      </c>
      <c r="H774" s="21" t="s">
        <v>2238</v>
      </c>
    </row>
    <row r="775" spans="1:8" ht="15" x14ac:dyDescent="0.25">
      <c r="A775" s="22" t="s">
        <v>2239</v>
      </c>
      <c r="B775" s="19"/>
      <c r="C775" s="20" t="s">
        <v>2240</v>
      </c>
      <c r="D775" s="21">
        <v>477.55</v>
      </c>
      <c r="E775" s="21">
        <f t="shared" si="22"/>
        <v>573.05999999999995</v>
      </c>
      <c r="F775" s="21">
        <f t="shared" si="23"/>
        <v>43552.56</v>
      </c>
      <c r="G775" s="23">
        <v>61</v>
      </c>
      <c r="H775" s="21" t="s">
        <v>2241</v>
      </c>
    </row>
    <row r="776" spans="1:8" ht="15" x14ac:dyDescent="0.25">
      <c r="A776" s="22" t="s">
        <v>2242</v>
      </c>
      <c r="B776" s="19"/>
      <c r="C776" s="20" t="s">
        <v>2243</v>
      </c>
      <c r="D776" s="21">
        <v>694.45</v>
      </c>
      <c r="E776" s="21">
        <f t="shared" si="22"/>
        <v>833.34</v>
      </c>
      <c r="F776" s="21">
        <f t="shared" si="23"/>
        <v>63333.840000000004</v>
      </c>
      <c r="G776" s="23">
        <v>61</v>
      </c>
      <c r="H776" s="21" t="s">
        <v>2244</v>
      </c>
    </row>
    <row r="777" spans="1:8" ht="15" x14ac:dyDescent="0.25">
      <c r="A777" s="33" t="s">
        <v>2245</v>
      </c>
      <c r="B777" s="50"/>
      <c r="C777" s="51" t="s">
        <v>2246</v>
      </c>
      <c r="D777" s="36">
        <v>38.549999999999997</v>
      </c>
      <c r="E777" s="21">
        <f t="shared" si="22"/>
        <v>46.26</v>
      </c>
      <c r="F777" s="21">
        <f t="shared" si="23"/>
        <v>3515.7599999999998</v>
      </c>
      <c r="G777" s="37">
        <v>56</v>
      </c>
      <c r="H777" s="36" t="s">
        <v>2247</v>
      </c>
    </row>
    <row r="778" spans="1:8" ht="15" x14ac:dyDescent="0.25">
      <c r="A778" s="33" t="s">
        <v>2248</v>
      </c>
      <c r="B778" s="50"/>
      <c r="C778" s="51" t="s">
        <v>2249</v>
      </c>
      <c r="D778" s="36">
        <v>40.200000000000003</v>
      </c>
      <c r="E778" s="21">
        <f t="shared" ref="E778:E841" si="24">D778*1.2</f>
        <v>48.24</v>
      </c>
      <c r="F778" s="21">
        <f t="shared" si="23"/>
        <v>3666.2400000000002</v>
      </c>
      <c r="G778" s="37">
        <v>56</v>
      </c>
      <c r="H778" s="36" t="s">
        <v>2250</v>
      </c>
    </row>
    <row r="779" spans="1:8" ht="15" x14ac:dyDescent="0.25">
      <c r="A779" s="33" t="s">
        <v>2251</v>
      </c>
      <c r="B779" s="50"/>
      <c r="C779" s="51" t="s">
        <v>2252</v>
      </c>
      <c r="D779" s="36">
        <v>43.55</v>
      </c>
      <c r="E779" s="21">
        <f t="shared" si="24"/>
        <v>52.26</v>
      </c>
      <c r="F779" s="21">
        <f t="shared" si="23"/>
        <v>3971.7599999999998</v>
      </c>
      <c r="G779" s="37">
        <v>56</v>
      </c>
      <c r="H779" s="36" t="s">
        <v>2253</v>
      </c>
    </row>
    <row r="780" spans="1:8" ht="15" x14ac:dyDescent="0.25">
      <c r="A780" s="33" t="s">
        <v>2254</v>
      </c>
      <c r="B780" s="50"/>
      <c r="C780" s="51" t="s">
        <v>2255</v>
      </c>
      <c r="D780" s="36">
        <v>46.3</v>
      </c>
      <c r="E780" s="21">
        <f t="shared" si="24"/>
        <v>55.559999999999995</v>
      </c>
      <c r="F780" s="21">
        <f t="shared" si="23"/>
        <v>4222.5599999999995</v>
      </c>
      <c r="G780" s="37">
        <v>56</v>
      </c>
      <c r="H780" s="36" t="s">
        <v>2256</v>
      </c>
    </row>
    <row r="781" spans="1:8" ht="15" x14ac:dyDescent="0.25">
      <c r="A781" s="22" t="s">
        <v>2257</v>
      </c>
      <c r="B781" s="19"/>
      <c r="C781" s="20" t="s">
        <v>2258</v>
      </c>
      <c r="D781" s="21">
        <v>2393.6999999999998</v>
      </c>
      <c r="E781" s="21">
        <f t="shared" si="24"/>
        <v>2872.4399999999996</v>
      </c>
      <c r="F781" s="21">
        <f t="shared" si="23"/>
        <v>218305.43999999997</v>
      </c>
      <c r="G781" s="23">
        <v>119</v>
      </c>
      <c r="H781" s="21" t="s">
        <v>2259</v>
      </c>
    </row>
    <row r="782" spans="1:8" ht="15" x14ac:dyDescent="0.25">
      <c r="A782" s="33" t="s">
        <v>2260</v>
      </c>
      <c r="B782" s="50"/>
      <c r="C782" s="51" t="s">
        <v>2261</v>
      </c>
      <c r="D782" s="36">
        <v>690.15</v>
      </c>
      <c r="E782" s="21">
        <f t="shared" si="24"/>
        <v>828.18</v>
      </c>
      <c r="F782" s="21">
        <f t="shared" ref="F782:F845" si="25">E782*$F$8</f>
        <v>62941.679999999993</v>
      </c>
      <c r="G782" s="37">
        <v>119</v>
      </c>
      <c r="H782" s="36" t="s">
        <v>2262</v>
      </c>
    </row>
    <row r="783" spans="1:8" ht="15" x14ac:dyDescent="0.25">
      <c r="A783" s="22" t="s">
        <v>2263</v>
      </c>
      <c r="B783" s="19"/>
      <c r="C783" s="20" t="s">
        <v>2264</v>
      </c>
      <c r="D783" s="21">
        <v>944.05</v>
      </c>
      <c r="E783" s="21">
        <f t="shared" si="24"/>
        <v>1132.8599999999999</v>
      </c>
      <c r="F783" s="21">
        <f t="shared" si="25"/>
        <v>86097.359999999986</v>
      </c>
      <c r="G783" s="23">
        <v>120</v>
      </c>
      <c r="H783" s="21" t="s">
        <v>2265</v>
      </c>
    </row>
    <row r="784" spans="1:8" ht="15" x14ac:dyDescent="0.25">
      <c r="A784" s="33" t="s">
        <v>2266</v>
      </c>
      <c r="B784" s="50"/>
      <c r="C784" s="51" t="s">
        <v>2267</v>
      </c>
      <c r="D784" s="36">
        <v>1594.3</v>
      </c>
      <c r="E784" s="21">
        <f t="shared" si="24"/>
        <v>1913.1599999999999</v>
      </c>
      <c r="F784" s="21">
        <f t="shared" si="25"/>
        <v>145400.15999999997</v>
      </c>
      <c r="G784" s="37" t="s">
        <v>2268</v>
      </c>
      <c r="H784" s="36" t="s">
        <v>2269</v>
      </c>
    </row>
    <row r="785" spans="1:8" ht="15" x14ac:dyDescent="0.25">
      <c r="A785" s="33" t="s">
        <v>2270</v>
      </c>
      <c r="B785" s="50"/>
      <c r="C785" s="51" t="s">
        <v>2271</v>
      </c>
      <c r="D785" s="36">
        <v>2386.4</v>
      </c>
      <c r="E785" s="21">
        <f t="shared" si="24"/>
        <v>2863.68</v>
      </c>
      <c r="F785" s="21">
        <f t="shared" si="25"/>
        <v>217639.67999999999</v>
      </c>
      <c r="G785" s="37" t="s">
        <v>2268</v>
      </c>
      <c r="H785" s="36" t="s">
        <v>2272</v>
      </c>
    </row>
    <row r="786" spans="1:8" ht="15" x14ac:dyDescent="0.25">
      <c r="A786" s="22" t="s">
        <v>2273</v>
      </c>
      <c r="B786" s="19"/>
      <c r="C786" s="20" t="s">
        <v>2274</v>
      </c>
      <c r="D786" s="21">
        <v>957.4</v>
      </c>
      <c r="E786" s="21">
        <f t="shared" si="24"/>
        <v>1148.8799999999999</v>
      </c>
      <c r="F786" s="21">
        <f t="shared" si="25"/>
        <v>87314.87999999999</v>
      </c>
      <c r="G786" s="23">
        <v>151</v>
      </c>
      <c r="H786" s="21" t="s">
        <v>2275</v>
      </c>
    </row>
    <row r="787" spans="1:8" ht="15" x14ac:dyDescent="0.25">
      <c r="A787" s="22" t="s">
        <v>2276</v>
      </c>
      <c r="B787" s="19"/>
      <c r="C787" s="20" t="s">
        <v>2277</v>
      </c>
      <c r="D787" s="21">
        <v>626.29999999999995</v>
      </c>
      <c r="E787" s="21">
        <f t="shared" si="24"/>
        <v>751.56</v>
      </c>
      <c r="F787" s="21">
        <f t="shared" si="25"/>
        <v>57118.559999999998</v>
      </c>
      <c r="G787" s="23">
        <v>122</v>
      </c>
      <c r="H787" s="21" t="s">
        <v>2278</v>
      </c>
    </row>
    <row r="788" spans="1:8" ht="15" x14ac:dyDescent="0.25">
      <c r="A788" s="22" t="s">
        <v>2279</v>
      </c>
      <c r="B788" s="19"/>
      <c r="C788" s="20" t="s">
        <v>2277</v>
      </c>
      <c r="D788" s="21">
        <v>971.95</v>
      </c>
      <c r="E788" s="21">
        <f t="shared" si="24"/>
        <v>1166.3399999999999</v>
      </c>
      <c r="F788" s="21">
        <f t="shared" si="25"/>
        <v>88641.84</v>
      </c>
      <c r="G788" s="23">
        <v>122</v>
      </c>
      <c r="H788" s="21" t="s">
        <v>2280</v>
      </c>
    </row>
    <row r="789" spans="1:8" ht="15" x14ac:dyDescent="0.25">
      <c r="A789" s="25" t="s">
        <v>2281</v>
      </c>
      <c r="B789" s="19"/>
      <c r="C789" s="20" t="s">
        <v>2282</v>
      </c>
      <c r="D789" s="21">
        <v>25.5</v>
      </c>
      <c r="E789" s="21">
        <f t="shared" si="24"/>
        <v>30.599999999999998</v>
      </c>
      <c r="F789" s="21">
        <f t="shared" si="25"/>
        <v>2325.6</v>
      </c>
      <c r="G789" s="23">
        <v>122</v>
      </c>
      <c r="H789" s="21" t="s">
        <v>2283</v>
      </c>
    </row>
    <row r="790" spans="1:8" ht="15" x14ac:dyDescent="0.25">
      <c r="A790" s="33" t="s">
        <v>2284</v>
      </c>
      <c r="B790" s="50"/>
      <c r="C790" s="51" t="s">
        <v>2285</v>
      </c>
      <c r="D790" s="36">
        <v>159.44999999999999</v>
      </c>
      <c r="E790" s="21">
        <f t="shared" si="24"/>
        <v>191.33999999999997</v>
      </c>
      <c r="F790" s="21">
        <f t="shared" si="25"/>
        <v>14541.839999999998</v>
      </c>
      <c r="G790" s="37">
        <v>124</v>
      </c>
      <c r="H790" s="36" t="s">
        <v>2286</v>
      </c>
    </row>
    <row r="791" spans="1:8" ht="15" x14ac:dyDescent="0.25">
      <c r="A791" s="33" t="s">
        <v>2287</v>
      </c>
      <c r="B791" s="50"/>
      <c r="C791" s="51" t="s">
        <v>2285</v>
      </c>
      <c r="D791" s="36">
        <v>238.2</v>
      </c>
      <c r="E791" s="21">
        <f t="shared" si="24"/>
        <v>285.83999999999997</v>
      </c>
      <c r="F791" s="21">
        <f t="shared" si="25"/>
        <v>21723.839999999997</v>
      </c>
      <c r="G791" s="37">
        <v>124</v>
      </c>
      <c r="H791" s="36" t="s">
        <v>2288</v>
      </c>
    </row>
    <row r="792" spans="1:8" ht="15" x14ac:dyDescent="0.25">
      <c r="A792" s="47" t="s">
        <v>2289</v>
      </c>
      <c r="B792" s="50" t="s">
        <v>874</v>
      </c>
      <c r="C792" s="47" t="s">
        <v>2290</v>
      </c>
      <c r="D792" s="40" t="s">
        <v>699</v>
      </c>
      <c r="E792" s="21" t="e">
        <f t="shared" si="24"/>
        <v>#VALUE!</v>
      </c>
      <c r="F792" s="21" t="e">
        <f t="shared" si="25"/>
        <v>#VALUE!</v>
      </c>
      <c r="G792" s="37">
        <v>52</v>
      </c>
      <c r="H792" s="36" t="s">
        <v>2291</v>
      </c>
    </row>
    <row r="793" spans="1:8" ht="15" x14ac:dyDescent="0.25">
      <c r="A793" s="31" t="s">
        <v>2292</v>
      </c>
      <c r="B793" s="19" t="s">
        <v>874</v>
      </c>
      <c r="C793" s="31" t="s">
        <v>2293</v>
      </c>
      <c r="D793" s="21">
        <v>652.79999999999995</v>
      </c>
      <c r="E793" s="21">
        <f t="shared" si="24"/>
        <v>783.3599999999999</v>
      </c>
      <c r="F793" s="21">
        <f t="shared" si="25"/>
        <v>59535.359999999993</v>
      </c>
      <c r="G793" s="23">
        <v>53</v>
      </c>
      <c r="H793" s="21" t="s">
        <v>2294</v>
      </c>
    </row>
    <row r="794" spans="1:8" ht="15" x14ac:dyDescent="0.25">
      <c r="A794" s="33" t="s">
        <v>2295</v>
      </c>
      <c r="B794" s="50"/>
      <c r="C794" s="51" t="s">
        <v>2296</v>
      </c>
      <c r="D794" s="36">
        <v>1637.85</v>
      </c>
      <c r="E794" s="21">
        <f t="shared" si="24"/>
        <v>1965.4199999999998</v>
      </c>
      <c r="F794" s="21">
        <f t="shared" si="25"/>
        <v>149371.91999999998</v>
      </c>
      <c r="G794" s="37">
        <v>151</v>
      </c>
      <c r="H794" s="36" t="s">
        <v>2297</v>
      </c>
    </row>
    <row r="795" spans="1:8" ht="15" x14ac:dyDescent="0.25">
      <c r="A795" s="22" t="s">
        <v>2298</v>
      </c>
      <c r="B795" s="19"/>
      <c r="C795" s="28" t="s">
        <v>2299</v>
      </c>
      <c r="D795" s="21">
        <v>880.95</v>
      </c>
      <c r="E795" s="21">
        <f t="shared" si="24"/>
        <v>1057.1400000000001</v>
      </c>
      <c r="F795" s="21">
        <f t="shared" si="25"/>
        <v>80342.640000000014</v>
      </c>
      <c r="G795" s="23">
        <v>80</v>
      </c>
      <c r="H795" s="21" t="s">
        <v>2300</v>
      </c>
    </row>
    <row r="796" spans="1:8" ht="15" x14ac:dyDescent="0.25">
      <c r="A796" s="22" t="s">
        <v>2301</v>
      </c>
      <c r="B796" s="19"/>
      <c r="C796" s="28" t="s">
        <v>2302</v>
      </c>
      <c r="D796" s="21">
        <v>880.95</v>
      </c>
      <c r="E796" s="21">
        <f t="shared" si="24"/>
        <v>1057.1400000000001</v>
      </c>
      <c r="F796" s="21">
        <f t="shared" si="25"/>
        <v>80342.640000000014</v>
      </c>
      <c r="G796" s="23">
        <v>80</v>
      </c>
      <c r="H796" s="21" t="s">
        <v>2303</v>
      </c>
    </row>
    <row r="797" spans="1:8" ht="15" x14ac:dyDescent="0.25">
      <c r="A797" s="22" t="s">
        <v>2304</v>
      </c>
      <c r="B797" s="19"/>
      <c r="C797" s="28" t="s">
        <v>2305</v>
      </c>
      <c r="D797" s="21">
        <v>880.95</v>
      </c>
      <c r="E797" s="21">
        <f t="shared" si="24"/>
        <v>1057.1400000000001</v>
      </c>
      <c r="F797" s="21">
        <f t="shared" si="25"/>
        <v>80342.640000000014</v>
      </c>
      <c r="G797" s="23">
        <v>80</v>
      </c>
      <c r="H797" s="21" t="s">
        <v>2306</v>
      </c>
    </row>
    <row r="798" spans="1:8" ht="15" x14ac:dyDescent="0.25">
      <c r="A798" s="22" t="s">
        <v>2307</v>
      </c>
      <c r="B798" s="19"/>
      <c r="C798" s="20" t="s">
        <v>2308</v>
      </c>
      <c r="D798" s="21">
        <v>335.55</v>
      </c>
      <c r="E798" s="21">
        <f t="shared" si="24"/>
        <v>402.66</v>
      </c>
      <c r="F798" s="21">
        <f t="shared" si="25"/>
        <v>30602.160000000003</v>
      </c>
      <c r="G798" s="23">
        <v>61</v>
      </c>
      <c r="H798" s="21" t="s">
        <v>2309</v>
      </c>
    </row>
    <row r="799" spans="1:8" ht="15" x14ac:dyDescent="0.25">
      <c r="A799" s="22" t="s">
        <v>2310</v>
      </c>
      <c r="B799" s="19"/>
      <c r="C799" s="20" t="s">
        <v>2311</v>
      </c>
      <c r="D799" s="21">
        <v>575</v>
      </c>
      <c r="E799" s="21">
        <f t="shared" si="24"/>
        <v>690</v>
      </c>
      <c r="F799" s="21">
        <f t="shared" si="25"/>
        <v>52440</v>
      </c>
      <c r="G799" s="23">
        <v>60</v>
      </c>
      <c r="H799" s="21" t="s">
        <v>2312</v>
      </c>
    </row>
    <row r="800" spans="1:8" ht="15" x14ac:dyDescent="0.25">
      <c r="A800" s="33" t="s">
        <v>2313</v>
      </c>
      <c r="B800" s="50"/>
      <c r="C800" s="51" t="s">
        <v>2314</v>
      </c>
      <c r="D800" s="36">
        <v>111.45</v>
      </c>
      <c r="E800" s="21">
        <f t="shared" si="24"/>
        <v>133.74</v>
      </c>
      <c r="F800" s="21">
        <f t="shared" si="25"/>
        <v>10164.240000000002</v>
      </c>
      <c r="G800" s="37">
        <v>81</v>
      </c>
      <c r="H800" s="36" t="s">
        <v>2315</v>
      </c>
    </row>
    <row r="801" spans="1:8" ht="15" x14ac:dyDescent="0.25">
      <c r="A801" s="33" t="s">
        <v>2316</v>
      </c>
      <c r="B801" s="50"/>
      <c r="C801" s="51" t="s">
        <v>2317</v>
      </c>
      <c r="D801" s="36">
        <v>125.3</v>
      </c>
      <c r="E801" s="21">
        <f t="shared" si="24"/>
        <v>150.35999999999999</v>
      </c>
      <c r="F801" s="21">
        <f t="shared" si="25"/>
        <v>11427.359999999999</v>
      </c>
      <c r="G801" s="37">
        <v>81</v>
      </c>
      <c r="H801" s="36" t="s">
        <v>2318</v>
      </c>
    </row>
    <row r="802" spans="1:8" ht="15" x14ac:dyDescent="0.25">
      <c r="A802" s="33" t="s">
        <v>2319</v>
      </c>
      <c r="B802" s="50"/>
      <c r="C802" s="51" t="s">
        <v>2320</v>
      </c>
      <c r="D802" s="36">
        <v>139.25</v>
      </c>
      <c r="E802" s="21">
        <f t="shared" si="24"/>
        <v>167.1</v>
      </c>
      <c r="F802" s="21">
        <f t="shared" si="25"/>
        <v>12699.6</v>
      </c>
      <c r="G802" s="37">
        <v>81</v>
      </c>
      <c r="H802" s="36" t="s">
        <v>2321</v>
      </c>
    </row>
    <row r="803" spans="1:8" ht="15" x14ac:dyDescent="0.25">
      <c r="A803" s="33" t="s">
        <v>2322</v>
      </c>
      <c r="B803" s="50"/>
      <c r="C803" s="51" t="s">
        <v>2323</v>
      </c>
      <c r="D803" s="36">
        <v>139.25</v>
      </c>
      <c r="E803" s="21">
        <f t="shared" si="24"/>
        <v>167.1</v>
      </c>
      <c r="F803" s="21">
        <f t="shared" si="25"/>
        <v>12699.6</v>
      </c>
      <c r="G803" s="37">
        <v>81</v>
      </c>
      <c r="H803" s="36" t="s">
        <v>2324</v>
      </c>
    </row>
    <row r="804" spans="1:8" ht="15" x14ac:dyDescent="0.25">
      <c r="A804" s="33" t="s">
        <v>2325</v>
      </c>
      <c r="B804" s="50"/>
      <c r="C804" s="51" t="s">
        <v>2326</v>
      </c>
      <c r="D804" s="36">
        <v>153.1</v>
      </c>
      <c r="E804" s="21">
        <f t="shared" si="24"/>
        <v>183.72</v>
      </c>
      <c r="F804" s="21">
        <f t="shared" si="25"/>
        <v>13962.72</v>
      </c>
      <c r="G804" s="37">
        <v>81</v>
      </c>
      <c r="H804" s="36" t="s">
        <v>2327</v>
      </c>
    </row>
    <row r="805" spans="1:8" ht="15" x14ac:dyDescent="0.25">
      <c r="A805" s="33" t="s">
        <v>2328</v>
      </c>
      <c r="B805" s="50"/>
      <c r="C805" s="51" t="s">
        <v>2329</v>
      </c>
      <c r="D805" s="36">
        <v>169.95</v>
      </c>
      <c r="E805" s="21">
        <f t="shared" si="24"/>
        <v>203.93999999999997</v>
      </c>
      <c r="F805" s="21">
        <f t="shared" si="25"/>
        <v>15499.439999999997</v>
      </c>
      <c r="G805" s="37">
        <v>81</v>
      </c>
      <c r="H805" s="36" t="s">
        <v>2330</v>
      </c>
    </row>
    <row r="806" spans="1:8" ht="15" x14ac:dyDescent="0.25">
      <c r="A806" s="33" t="s">
        <v>2331</v>
      </c>
      <c r="B806" s="50"/>
      <c r="C806" s="51" t="s">
        <v>2332</v>
      </c>
      <c r="D806" s="36">
        <v>160.30000000000001</v>
      </c>
      <c r="E806" s="21">
        <f t="shared" si="24"/>
        <v>192.36</v>
      </c>
      <c r="F806" s="21">
        <f t="shared" si="25"/>
        <v>14619.36</v>
      </c>
      <c r="G806" s="37">
        <v>81</v>
      </c>
      <c r="H806" s="36" t="s">
        <v>2333</v>
      </c>
    </row>
    <row r="807" spans="1:8" ht="15" x14ac:dyDescent="0.25">
      <c r="A807" s="33" t="s">
        <v>2334</v>
      </c>
      <c r="B807" s="50"/>
      <c r="C807" s="51" t="s">
        <v>2335</v>
      </c>
      <c r="D807" s="36">
        <v>174.2</v>
      </c>
      <c r="E807" s="21">
        <f t="shared" si="24"/>
        <v>209.04</v>
      </c>
      <c r="F807" s="21">
        <f t="shared" si="25"/>
        <v>15887.039999999999</v>
      </c>
      <c r="G807" s="37">
        <v>81</v>
      </c>
      <c r="H807" s="36" t="s">
        <v>2336</v>
      </c>
    </row>
    <row r="808" spans="1:8" ht="15" x14ac:dyDescent="0.25">
      <c r="A808" s="33" t="s">
        <v>2337</v>
      </c>
      <c r="B808" s="50"/>
      <c r="C808" s="51" t="s">
        <v>2338</v>
      </c>
      <c r="D808" s="36">
        <v>184</v>
      </c>
      <c r="E808" s="21">
        <f t="shared" si="24"/>
        <v>220.79999999999998</v>
      </c>
      <c r="F808" s="21">
        <f t="shared" si="25"/>
        <v>16780.8</v>
      </c>
      <c r="G808" s="37">
        <v>81</v>
      </c>
      <c r="H808" s="36" t="s">
        <v>2339</v>
      </c>
    </row>
    <row r="809" spans="1:8" ht="15" x14ac:dyDescent="0.25">
      <c r="A809" s="33" t="s">
        <v>2340</v>
      </c>
      <c r="B809" s="50"/>
      <c r="C809" s="51" t="s">
        <v>2341</v>
      </c>
      <c r="D809" s="36">
        <v>181.05</v>
      </c>
      <c r="E809" s="21">
        <f t="shared" si="24"/>
        <v>217.26000000000002</v>
      </c>
      <c r="F809" s="21">
        <f t="shared" si="25"/>
        <v>16511.760000000002</v>
      </c>
      <c r="G809" s="37">
        <v>81</v>
      </c>
      <c r="H809" s="36" t="s">
        <v>2342</v>
      </c>
    </row>
    <row r="810" spans="1:8" ht="15" x14ac:dyDescent="0.25">
      <c r="A810" s="33" t="s">
        <v>2343</v>
      </c>
      <c r="B810" s="50"/>
      <c r="C810" s="51" t="s">
        <v>2344</v>
      </c>
      <c r="D810" s="36">
        <v>195</v>
      </c>
      <c r="E810" s="21">
        <f t="shared" si="24"/>
        <v>234</v>
      </c>
      <c r="F810" s="21">
        <f t="shared" si="25"/>
        <v>17784</v>
      </c>
      <c r="G810" s="37">
        <v>81</v>
      </c>
      <c r="H810" s="36" t="s">
        <v>2345</v>
      </c>
    </row>
    <row r="811" spans="1:8" ht="15" x14ac:dyDescent="0.25">
      <c r="A811" s="33" t="s">
        <v>2346</v>
      </c>
      <c r="B811" s="50"/>
      <c r="C811" s="51" t="s">
        <v>2347</v>
      </c>
      <c r="D811" s="36">
        <v>211.8</v>
      </c>
      <c r="E811" s="21">
        <f t="shared" si="24"/>
        <v>254.16</v>
      </c>
      <c r="F811" s="21">
        <f t="shared" si="25"/>
        <v>19316.16</v>
      </c>
      <c r="G811" s="37">
        <v>81</v>
      </c>
      <c r="H811" s="36" t="s">
        <v>2348</v>
      </c>
    </row>
    <row r="812" spans="1:8" ht="15" x14ac:dyDescent="0.25">
      <c r="A812" s="22" t="s">
        <v>2349</v>
      </c>
      <c r="B812" s="19"/>
      <c r="C812" s="20" t="s">
        <v>2350</v>
      </c>
      <c r="D812" s="21">
        <v>13.9</v>
      </c>
      <c r="E812" s="21">
        <f t="shared" si="24"/>
        <v>16.68</v>
      </c>
      <c r="F812" s="21">
        <f t="shared" si="25"/>
        <v>1267.68</v>
      </c>
      <c r="G812" s="23" t="s">
        <v>2351</v>
      </c>
      <c r="H812" s="21" t="s">
        <v>2352</v>
      </c>
    </row>
    <row r="813" spans="1:8" ht="15" x14ac:dyDescent="0.25">
      <c r="A813" s="22" t="s">
        <v>2353</v>
      </c>
      <c r="B813" s="19"/>
      <c r="C813" s="20" t="s">
        <v>2354</v>
      </c>
      <c r="D813" s="21">
        <v>18.8</v>
      </c>
      <c r="E813" s="21">
        <f t="shared" si="24"/>
        <v>22.56</v>
      </c>
      <c r="F813" s="21">
        <f t="shared" si="25"/>
        <v>1714.56</v>
      </c>
      <c r="G813" s="23">
        <v>111</v>
      </c>
      <c r="H813" s="21" t="s">
        <v>2355</v>
      </c>
    </row>
    <row r="814" spans="1:8" ht="15" x14ac:dyDescent="0.25">
      <c r="A814" s="22" t="s">
        <v>2356</v>
      </c>
      <c r="B814" s="19"/>
      <c r="C814" s="20" t="s">
        <v>2357</v>
      </c>
      <c r="D814" s="21">
        <v>24.7</v>
      </c>
      <c r="E814" s="21">
        <f t="shared" si="24"/>
        <v>29.639999999999997</v>
      </c>
      <c r="F814" s="21">
        <f t="shared" si="25"/>
        <v>2252.64</v>
      </c>
      <c r="G814" s="23">
        <v>111</v>
      </c>
      <c r="H814" s="21" t="s">
        <v>2358</v>
      </c>
    </row>
    <row r="815" spans="1:8" ht="15" x14ac:dyDescent="0.25">
      <c r="A815" s="22" t="s">
        <v>2359</v>
      </c>
      <c r="B815" s="19"/>
      <c r="C815" s="20" t="s">
        <v>2360</v>
      </c>
      <c r="D815" s="21">
        <v>257.14999999999998</v>
      </c>
      <c r="E815" s="21">
        <f t="shared" si="24"/>
        <v>308.58</v>
      </c>
      <c r="F815" s="21">
        <f t="shared" si="25"/>
        <v>23452.079999999998</v>
      </c>
      <c r="G815" s="23">
        <v>111</v>
      </c>
      <c r="H815" s="21" t="s">
        <v>2361</v>
      </c>
    </row>
    <row r="816" spans="1:8" ht="15" x14ac:dyDescent="0.25">
      <c r="A816" s="22" t="s">
        <v>2362</v>
      </c>
      <c r="B816" s="19"/>
      <c r="C816" s="20" t="s">
        <v>2363</v>
      </c>
      <c r="D816" s="21">
        <v>396.1</v>
      </c>
      <c r="E816" s="21">
        <f t="shared" si="24"/>
        <v>475.32</v>
      </c>
      <c r="F816" s="21">
        <f t="shared" si="25"/>
        <v>36124.32</v>
      </c>
      <c r="G816" s="23">
        <v>111</v>
      </c>
      <c r="H816" s="21" t="s">
        <v>2364</v>
      </c>
    </row>
    <row r="817" spans="1:8" ht="15" x14ac:dyDescent="0.25">
      <c r="A817" s="22" t="s">
        <v>2365</v>
      </c>
      <c r="B817" s="19"/>
      <c r="C817" s="20" t="s">
        <v>2366</v>
      </c>
      <c r="D817" s="21">
        <v>479.45</v>
      </c>
      <c r="E817" s="21">
        <f t="shared" si="24"/>
        <v>575.33999999999992</v>
      </c>
      <c r="F817" s="21">
        <f t="shared" si="25"/>
        <v>43725.84</v>
      </c>
      <c r="G817" s="23" t="s">
        <v>2367</v>
      </c>
      <c r="H817" s="21" t="s">
        <v>2368</v>
      </c>
    </row>
    <row r="818" spans="1:8" ht="15" x14ac:dyDescent="0.25">
      <c r="A818" s="22" t="s">
        <v>2369</v>
      </c>
      <c r="B818" s="19"/>
      <c r="C818" s="20" t="s">
        <v>2370</v>
      </c>
      <c r="D818" s="21">
        <v>531.15</v>
      </c>
      <c r="E818" s="21">
        <f t="shared" si="24"/>
        <v>637.38</v>
      </c>
      <c r="F818" s="21">
        <f t="shared" si="25"/>
        <v>48440.88</v>
      </c>
      <c r="G818" s="23" t="s">
        <v>2367</v>
      </c>
      <c r="H818" s="21" t="s">
        <v>2371</v>
      </c>
    </row>
    <row r="819" spans="1:8" ht="15" x14ac:dyDescent="0.25">
      <c r="A819" s="22" t="s">
        <v>2372</v>
      </c>
      <c r="B819" s="19"/>
      <c r="C819" s="20" t="s">
        <v>2373</v>
      </c>
      <c r="D819" s="21">
        <v>673.75</v>
      </c>
      <c r="E819" s="21">
        <f t="shared" si="24"/>
        <v>808.5</v>
      </c>
      <c r="F819" s="21">
        <f t="shared" si="25"/>
        <v>61446</v>
      </c>
      <c r="G819" s="23" t="s">
        <v>2367</v>
      </c>
      <c r="H819" s="21" t="s">
        <v>2374</v>
      </c>
    </row>
    <row r="820" spans="1:8" ht="15" x14ac:dyDescent="0.25">
      <c r="A820" s="22" t="s">
        <v>2375</v>
      </c>
      <c r="B820" s="19"/>
      <c r="C820" s="20" t="s">
        <v>2376</v>
      </c>
      <c r="D820" s="21">
        <v>722.85</v>
      </c>
      <c r="E820" s="21">
        <f t="shared" si="24"/>
        <v>867.42</v>
      </c>
      <c r="F820" s="21">
        <f t="shared" si="25"/>
        <v>65923.92</v>
      </c>
      <c r="G820" s="23" t="s">
        <v>2367</v>
      </c>
      <c r="H820" s="21" t="s">
        <v>2377</v>
      </c>
    </row>
    <row r="821" spans="1:8" ht="15" x14ac:dyDescent="0.25">
      <c r="A821" s="33" t="s">
        <v>2378</v>
      </c>
      <c r="B821" s="50"/>
      <c r="C821" s="51" t="s">
        <v>2379</v>
      </c>
      <c r="D821" s="36">
        <v>1066.1500000000001</v>
      </c>
      <c r="E821" s="21">
        <f t="shared" si="24"/>
        <v>1279.3800000000001</v>
      </c>
      <c r="F821" s="21">
        <f t="shared" si="25"/>
        <v>97232.88</v>
      </c>
      <c r="G821" s="37" t="s">
        <v>2367</v>
      </c>
      <c r="H821" s="36" t="s">
        <v>2380</v>
      </c>
    </row>
    <row r="822" spans="1:8" ht="15" x14ac:dyDescent="0.25">
      <c r="A822" s="22" t="s">
        <v>2381</v>
      </c>
      <c r="B822" s="19"/>
      <c r="C822" s="20" t="s">
        <v>2382</v>
      </c>
      <c r="D822" s="21">
        <v>1195.05</v>
      </c>
      <c r="E822" s="21">
        <f t="shared" si="24"/>
        <v>1434.06</v>
      </c>
      <c r="F822" s="21">
        <f t="shared" si="25"/>
        <v>108988.56</v>
      </c>
      <c r="G822" s="23" t="s">
        <v>2383</v>
      </c>
      <c r="H822" s="21" t="s">
        <v>2384</v>
      </c>
    </row>
    <row r="823" spans="1:8" ht="15" x14ac:dyDescent="0.25">
      <c r="A823" s="22" t="s">
        <v>2385</v>
      </c>
      <c r="B823" s="19"/>
      <c r="C823" s="20" t="s">
        <v>2386</v>
      </c>
      <c r="D823" s="21">
        <v>1245.55</v>
      </c>
      <c r="E823" s="21">
        <f t="shared" si="24"/>
        <v>1494.6599999999999</v>
      </c>
      <c r="F823" s="21">
        <f t="shared" si="25"/>
        <v>113594.15999999999</v>
      </c>
      <c r="G823" s="23" t="s">
        <v>2383</v>
      </c>
      <c r="H823" s="21" t="s">
        <v>2387</v>
      </c>
    </row>
    <row r="824" spans="1:8" ht="15" x14ac:dyDescent="0.25">
      <c r="A824" s="22" t="s">
        <v>2388</v>
      </c>
      <c r="B824" s="19"/>
      <c r="C824" s="20" t="s">
        <v>2389</v>
      </c>
      <c r="D824" s="21">
        <v>1230.2</v>
      </c>
      <c r="E824" s="21">
        <f t="shared" si="24"/>
        <v>1476.24</v>
      </c>
      <c r="F824" s="21">
        <f t="shared" si="25"/>
        <v>112194.24000000001</v>
      </c>
      <c r="G824" s="23" t="s">
        <v>2383</v>
      </c>
      <c r="H824" s="21" t="s">
        <v>2390</v>
      </c>
    </row>
    <row r="825" spans="1:8" ht="15" x14ac:dyDescent="0.25">
      <c r="A825" s="22" t="s">
        <v>2391</v>
      </c>
      <c r="B825" s="19"/>
      <c r="C825" s="20" t="s">
        <v>2392</v>
      </c>
      <c r="D825" s="21">
        <v>1295</v>
      </c>
      <c r="E825" s="21">
        <f t="shared" si="24"/>
        <v>1554</v>
      </c>
      <c r="F825" s="21">
        <f t="shared" si="25"/>
        <v>118104</v>
      </c>
      <c r="G825" s="23" t="s">
        <v>2383</v>
      </c>
      <c r="H825" s="21" t="s">
        <v>2393</v>
      </c>
    </row>
    <row r="826" spans="1:8" ht="15" x14ac:dyDescent="0.25">
      <c r="A826" s="22" t="s">
        <v>2394</v>
      </c>
      <c r="B826" s="19"/>
      <c r="C826" s="20" t="s">
        <v>2395</v>
      </c>
      <c r="D826" s="21">
        <v>787.3</v>
      </c>
      <c r="E826" s="21">
        <f t="shared" si="24"/>
        <v>944.75999999999988</v>
      </c>
      <c r="F826" s="21">
        <f t="shared" si="25"/>
        <v>71801.759999999995</v>
      </c>
      <c r="G826" s="23">
        <v>118</v>
      </c>
      <c r="H826" s="21" t="s">
        <v>2396</v>
      </c>
    </row>
    <row r="827" spans="1:8" ht="15" x14ac:dyDescent="0.25">
      <c r="A827" s="22" t="s">
        <v>2397</v>
      </c>
      <c r="B827" s="19"/>
      <c r="C827" s="20" t="s">
        <v>2398</v>
      </c>
      <c r="D827" s="21">
        <v>447.1</v>
      </c>
      <c r="E827" s="21">
        <f t="shared" si="24"/>
        <v>536.52</v>
      </c>
      <c r="F827" s="21">
        <f t="shared" si="25"/>
        <v>40775.519999999997</v>
      </c>
      <c r="G827" s="23">
        <v>80</v>
      </c>
      <c r="H827" s="21" t="s">
        <v>2399</v>
      </c>
    </row>
    <row r="828" spans="1:8" ht="15" x14ac:dyDescent="0.25">
      <c r="A828" s="22" t="s">
        <v>2400</v>
      </c>
      <c r="B828" s="19"/>
      <c r="C828" s="20" t="s">
        <v>2401</v>
      </c>
      <c r="D828" s="21">
        <v>589.1</v>
      </c>
      <c r="E828" s="21">
        <f t="shared" si="24"/>
        <v>706.92</v>
      </c>
      <c r="F828" s="21">
        <f t="shared" si="25"/>
        <v>53725.919999999998</v>
      </c>
      <c r="G828" s="23">
        <v>80</v>
      </c>
      <c r="H828" s="21" t="s">
        <v>2402</v>
      </c>
    </row>
    <row r="829" spans="1:8" ht="15" x14ac:dyDescent="0.25">
      <c r="A829" s="22" t="s">
        <v>2403</v>
      </c>
      <c r="B829" s="19"/>
      <c r="C829" s="30" t="s">
        <v>2404</v>
      </c>
      <c r="D829" s="21">
        <v>1019</v>
      </c>
      <c r="E829" s="21">
        <f t="shared" si="24"/>
        <v>1222.8</v>
      </c>
      <c r="F829" s="21">
        <f t="shared" si="25"/>
        <v>92932.800000000003</v>
      </c>
      <c r="G829" s="23">
        <v>115</v>
      </c>
      <c r="H829" s="21" t="s">
        <v>2405</v>
      </c>
    </row>
    <row r="830" spans="1:8" ht="15" x14ac:dyDescent="0.25">
      <c r="A830" s="47" t="s">
        <v>2406</v>
      </c>
      <c r="B830" s="34"/>
      <c r="C830" s="54" t="s">
        <v>2407</v>
      </c>
      <c r="D830" s="36">
        <v>782.5</v>
      </c>
      <c r="E830" s="21">
        <f t="shared" si="24"/>
        <v>939</v>
      </c>
      <c r="F830" s="21">
        <f t="shared" si="25"/>
        <v>71364</v>
      </c>
      <c r="G830" s="37">
        <v>60</v>
      </c>
      <c r="H830" s="36" t="s">
        <v>2408</v>
      </c>
    </row>
    <row r="831" spans="1:8" ht="15" x14ac:dyDescent="0.25">
      <c r="A831" s="33" t="s">
        <v>2409</v>
      </c>
      <c r="B831" s="50"/>
      <c r="C831" s="51" t="s">
        <v>2410</v>
      </c>
      <c r="D831" s="36">
        <v>672.05</v>
      </c>
      <c r="E831" s="21">
        <f t="shared" si="24"/>
        <v>806.45999999999992</v>
      </c>
      <c r="F831" s="21">
        <f t="shared" si="25"/>
        <v>61290.959999999992</v>
      </c>
      <c r="G831" s="37" t="s">
        <v>2367</v>
      </c>
      <c r="H831" s="36" t="s">
        <v>2411</v>
      </c>
    </row>
    <row r="832" spans="1:8" ht="15" x14ac:dyDescent="0.25">
      <c r="A832" s="33" t="s">
        <v>2412</v>
      </c>
      <c r="B832" s="50"/>
      <c r="C832" s="55" t="s">
        <v>2413</v>
      </c>
      <c r="D832" s="36">
        <v>1257.9000000000001</v>
      </c>
      <c r="E832" s="21">
        <f t="shared" si="24"/>
        <v>1509.48</v>
      </c>
      <c r="F832" s="21">
        <f t="shared" si="25"/>
        <v>114720.48</v>
      </c>
      <c r="G832" s="37">
        <v>122</v>
      </c>
      <c r="H832" s="36" t="s">
        <v>2414</v>
      </c>
    </row>
    <row r="833" spans="1:8" ht="15" x14ac:dyDescent="0.25">
      <c r="A833" s="33" t="s">
        <v>2415</v>
      </c>
      <c r="B833" s="50"/>
      <c r="C833" s="51" t="s">
        <v>2416</v>
      </c>
      <c r="D833" s="36">
        <v>97.4</v>
      </c>
      <c r="E833" s="21">
        <f t="shared" si="24"/>
        <v>116.88</v>
      </c>
      <c r="F833" s="21">
        <f t="shared" si="25"/>
        <v>8882.8799999999992</v>
      </c>
      <c r="G833" s="37">
        <v>81</v>
      </c>
      <c r="H833" s="36" t="s">
        <v>2417</v>
      </c>
    </row>
    <row r="834" spans="1:8" ht="15" x14ac:dyDescent="0.25">
      <c r="A834" s="33" t="s">
        <v>2418</v>
      </c>
      <c r="B834" s="50"/>
      <c r="C834" s="51" t="s">
        <v>2419</v>
      </c>
      <c r="D834" s="36">
        <v>115.55</v>
      </c>
      <c r="E834" s="21">
        <f t="shared" si="24"/>
        <v>138.66</v>
      </c>
      <c r="F834" s="21">
        <f t="shared" si="25"/>
        <v>10538.16</v>
      </c>
      <c r="G834" s="37">
        <v>81</v>
      </c>
      <c r="H834" s="36" t="s">
        <v>2420</v>
      </c>
    </row>
    <row r="835" spans="1:8" ht="15" x14ac:dyDescent="0.25">
      <c r="A835" s="22" t="s">
        <v>2421</v>
      </c>
      <c r="B835" s="19"/>
      <c r="C835" s="28" t="s">
        <v>2422</v>
      </c>
      <c r="D835" s="21">
        <v>403.75</v>
      </c>
      <c r="E835" s="21">
        <f t="shared" si="24"/>
        <v>484.5</v>
      </c>
      <c r="F835" s="21">
        <f t="shared" si="25"/>
        <v>36822</v>
      </c>
      <c r="G835" s="23" t="s">
        <v>2367</v>
      </c>
      <c r="H835" s="21" t="s">
        <v>2423</v>
      </c>
    </row>
    <row r="836" spans="1:8" ht="15" x14ac:dyDescent="0.25">
      <c r="A836" s="22" t="s">
        <v>2424</v>
      </c>
      <c r="B836" s="27"/>
      <c r="C836" s="43" t="s">
        <v>2425</v>
      </c>
      <c r="D836" s="21">
        <v>41.25</v>
      </c>
      <c r="E836" s="21">
        <f t="shared" si="24"/>
        <v>49.5</v>
      </c>
      <c r="F836" s="21">
        <f t="shared" si="25"/>
        <v>3762</v>
      </c>
      <c r="G836" s="23">
        <v>85</v>
      </c>
      <c r="H836" s="21" t="s">
        <v>2426</v>
      </c>
    </row>
    <row r="837" spans="1:8" ht="15" x14ac:dyDescent="0.25">
      <c r="A837" s="22" t="s">
        <v>2427</v>
      </c>
      <c r="B837" s="27"/>
      <c r="C837" s="43" t="s">
        <v>2428</v>
      </c>
      <c r="D837" s="21">
        <v>70.900000000000006</v>
      </c>
      <c r="E837" s="21">
        <f t="shared" si="24"/>
        <v>85.08</v>
      </c>
      <c r="F837" s="21">
        <f t="shared" si="25"/>
        <v>6466.08</v>
      </c>
      <c r="G837" s="23">
        <v>85</v>
      </c>
      <c r="H837" s="21" t="s">
        <v>2429</v>
      </c>
    </row>
    <row r="838" spans="1:8" ht="15" x14ac:dyDescent="0.25">
      <c r="A838" s="22" t="s">
        <v>2430</v>
      </c>
      <c r="B838" s="27"/>
      <c r="C838" s="39" t="s">
        <v>2431</v>
      </c>
      <c r="D838" s="21">
        <v>1076.3</v>
      </c>
      <c r="E838" s="21">
        <f t="shared" si="24"/>
        <v>1291.56</v>
      </c>
      <c r="F838" s="21">
        <f t="shared" si="25"/>
        <v>98158.56</v>
      </c>
      <c r="G838" s="23">
        <v>54</v>
      </c>
      <c r="H838" s="21" t="s">
        <v>2432</v>
      </c>
    </row>
    <row r="839" spans="1:8" ht="15" x14ac:dyDescent="0.25">
      <c r="A839" s="22" t="s">
        <v>2433</v>
      </c>
      <c r="B839" s="19"/>
      <c r="C839" s="20" t="s">
        <v>2434</v>
      </c>
      <c r="D839" s="21">
        <v>219.45</v>
      </c>
      <c r="E839" s="21">
        <f t="shared" si="24"/>
        <v>263.33999999999997</v>
      </c>
      <c r="F839" s="21">
        <f t="shared" si="25"/>
        <v>20013.839999999997</v>
      </c>
      <c r="G839" s="23" t="s">
        <v>2367</v>
      </c>
      <c r="H839" s="21" t="s">
        <v>2435</v>
      </c>
    </row>
    <row r="840" spans="1:8" ht="15" x14ac:dyDescent="0.25">
      <c r="A840" s="22" t="s">
        <v>2436</v>
      </c>
      <c r="B840" s="19"/>
      <c r="C840" s="20" t="s">
        <v>2437</v>
      </c>
      <c r="D840" s="21">
        <v>317.35000000000002</v>
      </c>
      <c r="E840" s="21">
        <f t="shared" si="24"/>
        <v>380.82</v>
      </c>
      <c r="F840" s="21">
        <f t="shared" si="25"/>
        <v>28942.32</v>
      </c>
      <c r="G840" s="23" t="s">
        <v>2367</v>
      </c>
      <c r="H840" s="21" t="s">
        <v>2438</v>
      </c>
    </row>
    <row r="841" spans="1:8" ht="15" x14ac:dyDescent="0.25">
      <c r="A841" s="22" t="s">
        <v>2439</v>
      </c>
      <c r="B841" s="19"/>
      <c r="C841" s="20" t="s">
        <v>2440</v>
      </c>
      <c r="D841" s="21">
        <v>269.75</v>
      </c>
      <c r="E841" s="21">
        <f t="shared" si="24"/>
        <v>323.7</v>
      </c>
      <c r="F841" s="21">
        <f t="shared" si="25"/>
        <v>24601.200000000001</v>
      </c>
      <c r="G841" s="23">
        <v>52</v>
      </c>
      <c r="H841" s="21" t="s">
        <v>2441</v>
      </c>
    </row>
    <row r="842" spans="1:8" ht="15" x14ac:dyDescent="0.25">
      <c r="A842" s="22" t="s">
        <v>2442</v>
      </c>
      <c r="B842" s="19"/>
      <c r="C842" s="20" t="s">
        <v>2443</v>
      </c>
      <c r="D842" s="21">
        <v>219.45</v>
      </c>
      <c r="E842" s="21">
        <f t="shared" ref="E842:E905" si="26">D842*1.2</f>
        <v>263.33999999999997</v>
      </c>
      <c r="F842" s="21">
        <f t="shared" si="25"/>
        <v>20013.839999999997</v>
      </c>
      <c r="G842" s="23">
        <v>52</v>
      </c>
      <c r="H842" s="21" t="s">
        <v>2444</v>
      </c>
    </row>
    <row r="843" spans="1:8" ht="15" x14ac:dyDescent="0.25">
      <c r="A843" s="22" t="s">
        <v>2445</v>
      </c>
      <c r="B843" s="19"/>
      <c r="C843" s="20" t="s">
        <v>2446</v>
      </c>
      <c r="D843" s="21">
        <v>285.60000000000002</v>
      </c>
      <c r="E843" s="21">
        <f t="shared" si="26"/>
        <v>342.72</v>
      </c>
      <c r="F843" s="21">
        <f t="shared" si="25"/>
        <v>26046.720000000001</v>
      </c>
      <c r="G843" s="23">
        <v>52</v>
      </c>
      <c r="H843" s="21" t="s">
        <v>2447</v>
      </c>
    </row>
    <row r="844" spans="1:8" ht="15" x14ac:dyDescent="0.25">
      <c r="A844" s="22" t="s">
        <v>2448</v>
      </c>
      <c r="B844" s="19"/>
      <c r="C844" s="20" t="s">
        <v>2449</v>
      </c>
      <c r="D844" s="21">
        <v>435.4</v>
      </c>
      <c r="E844" s="21">
        <f t="shared" si="26"/>
        <v>522.4799999999999</v>
      </c>
      <c r="F844" s="21">
        <f t="shared" si="25"/>
        <v>39708.479999999996</v>
      </c>
      <c r="G844" s="23">
        <v>52</v>
      </c>
      <c r="H844" s="21" t="s">
        <v>2450</v>
      </c>
    </row>
    <row r="845" spans="1:8" ht="15" x14ac:dyDescent="0.25">
      <c r="A845" s="22" t="s">
        <v>2451</v>
      </c>
      <c r="B845" s="19"/>
      <c r="C845" s="20" t="s">
        <v>2452</v>
      </c>
      <c r="D845" s="21">
        <v>493.5</v>
      </c>
      <c r="E845" s="21">
        <f t="shared" si="26"/>
        <v>592.19999999999993</v>
      </c>
      <c r="F845" s="21">
        <f t="shared" si="25"/>
        <v>45007.199999999997</v>
      </c>
      <c r="G845" s="23">
        <v>52</v>
      </c>
      <c r="H845" s="21" t="s">
        <v>2453</v>
      </c>
    </row>
    <row r="846" spans="1:8" ht="15" x14ac:dyDescent="0.25">
      <c r="A846" s="22" t="s">
        <v>2454</v>
      </c>
      <c r="B846" s="19"/>
      <c r="C846" s="20" t="s">
        <v>2455</v>
      </c>
      <c r="D846" s="21">
        <v>606.29999999999995</v>
      </c>
      <c r="E846" s="21">
        <f t="shared" si="26"/>
        <v>727.56</v>
      </c>
      <c r="F846" s="21">
        <f t="shared" ref="F846:F909" si="27">E846*$F$8</f>
        <v>55294.559999999998</v>
      </c>
      <c r="G846" s="23">
        <v>52</v>
      </c>
      <c r="H846" s="21" t="s">
        <v>2456</v>
      </c>
    </row>
    <row r="847" spans="1:8" ht="15" x14ac:dyDescent="0.25">
      <c r="A847" s="22" t="s">
        <v>2457</v>
      </c>
      <c r="B847" s="19"/>
      <c r="C847" s="20" t="s">
        <v>2458</v>
      </c>
      <c r="D847" s="21">
        <v>203.1</v>
      </c>
      <c r="E847" s="21">
        <f t="shared" si="26"/>
        <v>243.71999999999997</v>
      </c>
      <c r="F847" s="21">
        <f t="shared" si="27"/>
        <v>18522.719999999998</v>
      </c>
      <c r="G847" s="23">
        <v>57</v>
      </c>
      <c r="H847" s="21" t="s">
        <v>2459</v>
      </c>
    </row>
    <row r="848" spans="1:8" ht="15" x14ac:dyDescent="0.25">
      <c r="A848" s="22" t="s">
        <v>2460</v>
      </c>
      <c r="B848" s="19"/>
      <c r="C848" s="20" t="s">
        <v>2461</v>
      </c>
      <c r="D848" s="21">
        <v>378.6</v>
      </c>
      <c r="E848" s="21">
        <f t="shared" si="26"/>
        <v>454.32</v>
      </c>
      <c r="F848" s="21">
        <f t="shared" si="27"/>
        <v>34528.32</v>
      </c>
      <c r="G848" s="23">
        <v>57</v>
      </c>
      <c r="H848" s="21" t="s">
        <v>2462</v>
      </c>
    </row>
    <row r="849" spans="1:8" ht="15" x14ac:dyDescent="0.25">
      <c r="A849" s="22" t="s">
        <v>2463</v>
      </c>
      <c r="B849" s="19"/>
      <c r="C849" s="20" t="s">
        <v>2464</v>
      </c>
      <c r="D849" s="21">
        <v>224.7</v>
      </c>
      <c r="E849" s="21">
        <f t="shared" si="26"/>
        <v>269.64</v>
      </c>
      <c r="F849" s="21">
        <f t="shared" si="27"/>
        <v>20492.64</v>
      </c>
      <c r="G849" s="23">
        <v>57</v>
      </c>
      <c r="H849" s="21" t="s">
        <v>2465</v>
      </c>
    </row>
    <row r="850" spans="1:8" ht="15" x14ac:dyDescent="0.25">
      <c r="A850" s="22" t="s">
        <v>2466</v>
      </c>
      <c r="B850" s="19"/>
      <c r="C850" s="20" t="s">
        <v>2467</v>
      </c>
      <c r="D850" s="21">
        <v>367.4</v>
      </c>
      <c r="E850" s="21">
        <f t="shared" si="26"/>
        <v>440.87999999999994</v>
      </c>
      <c r="F850" s="21">
        <f t="shared" si="27"/>
        <v>33506.879999999997</v>
      </c>
      <c r="G850" s="23">
        <v>56</v>
      </c>
      <c r="H850" s="21" t="s">
        <v>2468</v>
      </c>
    </row>
    <row r="851" spans="1:8" ht="15" x14ac:dyDescent="0.25">
      <c r="A851" s="22" t="s">
        <v>2469</v>
      </c>
      <c r="B851" s="19"/>
      <c r="C851" s="20" t="s">
        <v>2470</v>
      </c>
      <c r="D851" s="21">
        <v>502.25</v>
      </c>
      <c r="E851" s="21">
        <f t="shared" si="26"/>
        <v>602.69999999999993</v>
      </c>
      <c r="F851" s="21">
        <f t="shared" si="27"/>
        <v>45805.2</v>
      </c>
      <c r="G851" s="23">
        <v>115</v>
      </c>
      <c r="H851" s="21" t="s">
        <v>2471</v>
      </c>
    </row>
    <row r="852" spans="1:8" ht="15" x14ac:dyDescent="0.25">
      <c r="A852" s="22" t="s">
        <v>2472</v>
      </c>
      <c r="B852" s="19"/>
      <c r="C852" s="20" t="s">
        <v>2473</v>
      </c>
      <c r="D852" s="21">
        <v>202.7</v>
      </c>
      <c r="E852" s="21">
        <f t="shared" si="26"/>
        <v>243.23999999999998</v>
      </c>
      <c r="F852" s="21">
        <f t="shared" si="27"/>
        <v>18486.239999999998</v>
      </c>
      <c r="G852" s="23">
        <v>52</v>
      </c>
      <c r="H852" s="21" t="s">
        <v>2474</v>
      </c>
    </row>
    <row r="853" spans="1:8" ht="15" x14ac:dyDescent="0.25">
      <c r="A853" s="22" t="s">
        <v>2475</v>
      </c>
      <c r="B853" s="19"/>
      <c r="C853" s="20" t="s">
        <v>2476</v>
      </c>
      <c r="D853" s="21">
        <v>376</v>
      </c>
      <c r="E853" s="21">
        <f t="shared" si="26"/>
        <v>451.2</v>
      </c>
      <c r="F853" s="21">
        <f t="shared" si="27"/>
        <v>34291.199999999997</v>
      </c>
      <c r="G853" s="23">
        <v>52</v>
      </c>
      <c r="H853" s="21" t="s">
        <v>2477</v>
      </c>
    </row>
    <row r="854" spans="1:8" ht="15" x14ac:dyDescent="0.25">
      <c r="A854" s="22" t="s">
        <v>2478</v>
      </c>
      <c r="B854" s="19"/>
      <c r="C854" s="20" t="s">
        <v>2479</v>
      </c>
      <c r="D854" s="21">
        <v>408</v>
      </c>
      <c r="E854" s="21">
        <f t="shared" si="26"/>
        <v>489.59999999999997</v>
      </c>
      <c r="F854" s="21">
        <f t="shared" si="27"/>
        <v>37209.599999999999</v>
      </c>
      <c r="G854" s="23">
        <v>52</v>
      </c>
      <c r="H854" s="21" t="s">
        <v>2480</v>
      </c>
    </row>
    <row r="855" spans="1:8" ht="15" x14ac:dyDescent="0.25">
      <c r="A855" s="22" t="s">
        <v>2481</v>
      </c>
      <c r="B855" s="19"/>
      <c r="C855" s="20" t="s">
        <v>2482</v>
      </c>
      <c r="D855" s="21">
        <v>261.25</v>
      </c>
      <c r="E855" s="21">
        <f t="shared" si="26"/>
        <v>313.5</v>
      </c>
      <c r="F855" s="21">
        <f t="shared" si="27"/>
        <v>23826</v>
      </c>
      <c r="G855" s="23">
        <v>52</v>
      </c>
      <c r="H855" s="21" t="s">
        <v>2483</v>
      </c>
    </row>
    <row r="856" spans="1:8" ht="15" x14ac:dyDescent="0.25">
      <c r="A856" s="22" t="s">
        <v>2484</v>
      </c>
      <c r="B856" s="19"/>
      <c r="C856" s="20" t="s">
        <v>2485</v>
      </c>
      <c r="D856" s="21">
        <v>466.3</v>
      </c>
      <c r="E856" s="21">
        <f t="shared" si="26"/>
        <v>559.55999999999995</v>
      </c>
      <c r="F856" s="21">
        <f t="shared" si="27"/>
        <v>42526.559999999998</v>
      </c>
      <c r="G856" s="23">
        <v>53</v>
      </c>
      <c r="H856" s="21" t="s">
        <v>2486</v>
      </c>
    </row>
    <row r="857" spans="1:8" ht="15" x14ac:dyDescent="0.25">
      <c r="A857" s="22" t="s">
        <v>2487</v>
      </c>
      <c r="B857" s="19"/>
      <c r="C857" s="20" t="s">
        <v>2488</v>
      </c>
      <c r="D857" s="21">
        <v>525.9</v>
      </c>
      <c r="E857" s="21">
        <f t="shared" si="26"/>
        <v>631.07999999999993</v>
      </c>
      <c r="F857" s="21">
        <f t="shared" si="27"/>
        <v>47962.079999999994</v>
      </c>
      <c r="G857" s="23">
        <v>53</v>
      </c>
      <c r="H857" s="21" t="s">
        <v>2489</v>
      </c>
    </row>
    <row r="858" spans="1:8" ht="15" x14ac:dyDescent="0.25">
      <c r="A858" s="22" t="s">
        <v>2490</v>
      </c>
      <c r="B858" s="19"/>
      <c r="C858" s="20" t="s">
        <v>2491</v>
      </c>
      <c r="D858" s="21">
        <v>594.15</v>
      </c>
      <c r="E858" s="21">
        <f t="shared" si="26"/>
        <v>712.9799999999999</v>
      </c>
      <c r="F858" s="21">
        <f t="shared" si="27"/>
        <v>54186.479999999996</v>
      </c>
      <c r="G858" s="23">
        <v>53</v>
      </c>
      <c r="H858" s="21" t="s">
        <v>2492</v>
      </c>
    </row>
    <row r="859" spans="1:8" ht="15" x14ac:dyDescent="0.25">
      <c r="A859" s="22" t="s">
        <v>2493</v>
      </c>
      <c r="B859" s="19"/>
      <c r="C859" s="20" t="s">
        <v>2494</v>
      </c>
      <c r="D859" s="21">
        <v>986.1</v>
      </c>
      <c r="E859" s="21">
        <f t="shared" si="26"/>
        <v>1183.32</v>
      </c>
      <c r="F859" s="21">
        <f t="shared" si="27"/>
        <v>89932.319999999992</v>
      </c>
      <c r="G859" s="23">
        <v>53</v>
      </c>
      <c r="H859" s="21" t="s">
        <v>2495</v>
      </c>
    </row>
    <row r="860" spans="1:8" ht="15" x14ac:dyDescent="0.25">
      <c r="A860" s="22" t="s">
        <v>2496</v>
      </c>
      <c r="B860" s="19"/>
      <c r="C860" s="20" t="s">
        <v>2497</v>
      </c>
      <c r="D860" s="21">
        <v>414.8</v>
      </c>
      <c r="E860" s="21">
        <f t="shared" si="26"/>
        <v>497.76</v>
      </c>
      <c r="F860" s="21">
        <f t="shared" si="27"/>
        <v>37829.760000000002</v>
      </c>
      <c r="G860" s="23">
        <v>57</v>
      </c>
      <c r="H860" s="21" t="s">
        <v>2498</v>
      </c>
    </row>
    <row r="861" spans="1:8" ht="15" x14ac:dyDescent="0.25">
      <c r="A861" s="22" t="s">
        <v>2499</v>
      </c>
      <c r="B861" s="19"/>
      <c r="C861" s="20" t="s">
        <v>2500</v>
      </c>
      <c r="D861" s="21">
        <v>717.5</v>
      </c>
      <c r="E861" s="21">
        <f t="shared" si="26"/>
        <v>861</v>
      </c>
      <c r="F861" s="21">
        <f t="shared" si="27"/>
        <v>65436</v>
      </c>
      <c r="G861" s="23">
        <v>57</v>
      </c>
      <c r="H861" s="21" t="s">
        <v>2501</v>
      </c>
    </row>
    <row r="862" spans="1:8" ht="15" x14ac:dyDescent="0.25">
      <c r="A862" s="22" t="s">
        <v>2502</v>
      </c>
      <c r="B862" s="19"/>
      <c r="C862" s="20" t="s">
        <v>2503</v>
      </c>
      <c r="D862" s="21">
        <v>527.4</v>
      </c>
      <c r="E862" s="21">
        <f t="shared" si="26"/>
        <v>632.88</v>
      </c>
      <c r="F862" s="21">
        <f t="shared" si="27"/>
        <v>48098.879999999997</v>
      </c>
      <c r="G862" s="23">
        <v>57</v>
      </c>
      <c r="H862" s="21" t="s">
        <v>2504</v>
      </c>
    </row>
    <row r="863" spans="1:8" ht="15" x14ac:dyDescent="0.25">
      <c r="A863" s="22" t="s">
        <v>2505</v>
      </c>
      <c r="B863" s="19"/>
      <c r="C863" s="20" t="s">
        <v>2506</v>
      </c>
      <c r="D863" s="21">
        <v>918.45</v>
      </c>
      <c r="E863" s="21">
        <f t="shared" si="26"/>
        <v>1102.1400000000001</v>
      </c>
      <c r="F863" s="21">
        <f t="shared" si="27"/>
        <v>83762.640000000014</v>
      </c>
      <c r="G863" s="23">
        <v>57</v>
      </c>
      <c r="H863" s="21" t="s">
        <v>2507</v>
      </c>
    </row>
    <row r="864" spans="1:8" ht="15" x14ac:dyDescent="0.25">
      <c r="A864" s="22" t="s">
        <v>2508</v>
      </c>
      <c r="B864" s="19"/>
      <c r="C864" s="20" t="s">
        <v>2509</v>
      </c>
      <c r="D864" s="21">
        <v>540.1</v>
      </c>
      <c r="E864" s="21">
        <f t="shared" si="26"/>
        <v>648.12</v>
      </c>
      <c r="F864" s="21">
        <f t="shared" si="27"/>
        <v>49257.120000000003</v>
      </c>
      <c r="G864" s="23">
        <v>56</v>
      </c>
      <c r="H864" s="21" t="s">
        <v>2510</v>
      </c>
    </row>
    <row r="865" spans="1:8" ht="15" x14ac:dyDescent="0.25">
      <c r="A865" s="22" t="s">
        <v>2511</v>
      </c>
      <c r="B865" s="19"/>
      <c r="C865" s="20" t="s">
        <v>2512</v>
      </c>
      <c r="D865" s="21">
        <v>700.85</v>
      </c>
      <c r="E865" s="21">
        <f t="shared" si="26"/>
        <v>841.02</v>
      </c>
      <c r="F865" s="21">
        <f t="shared" si="27"/>
        <v>63917.52</v>
      </c>
      <c r="G865" s="23">
        <v>56</v>
      </c>
      <c r="H865" s="21" t="s">
        <v>2513</v>
      </c>
    </row>
    <row r="866" spans="1:8" ht="15" x14ac:dyDescent="0.25">
      <c r="A866" s="22" t="s">
        <v>2514</v>
      </c>
      <c r="B866" s="19"/>
      <c r="C866" s="20" t="s">
        <v>2515</v>
      </c>
      <c r="D866" s="21">
        <v>495.1</v>
      </c>
      <c r="E866" s="21">
        <f t="shared" si="26"/>
        <v>594.12</v>
      </c>
      <c r="F866" s="21">
        <f t="shared" si="27"/>
        <v>45153.120000000003</v>
      </c>
      <c r="G866" s="23">
        <v>57</v>
      </c>
      <c r="H866" s="21" t="s">
        <v>2516</v>
      </c>
    </row>
    <row r="867" spans="1:8" ht="15" x14ac:dyDescent="0.25">
      <c r="A867" s="22" t="s">
        <v>2517</v>
      </c>
      <c r="B867" s="19"/>
      <c r="C867" s="20" t="s">
        <v>2518</v>
      </c>
      <c r="D867" s="21">
        <v>901.1</v>
      </c>
      <c r="E867" s="21">
        <f t="shared" si="26"/>
        <v>1081.32</v>
      </c>
      <c r="F867" s="21">
        <f t="shared" si="27"/>
        <v>82180.319999999992</v>
      </c>
      <c r="G867" s="23">
        <v>53</v>
      </c>
      <c r="H867" s="21" t="s">
        <v>2519</v>
      </c>
    </row>
    <row r="868" spans="1:8" ht="15" x14ac:dyDescent="0.25">
      <c r="A868" s="22" t="s">
        <v>2520</v>
      </c>
      <c r="B868" s="19"/>
      <c r="C868" s="20" t="s">
        <v>2521</v>
      </c>
      <c r="D868" s="21">
        <v>982.7</v>
      </c>
      <c r="E868" s="21">
        <f t="shared" si="26"/>
        <v>1179.24</v>
      </c>
      <c r="F868" s="21">
        <f t="shared" si="27"/>
        <v>89622.24</v>
      </c>
      <c r="G868" s="23">
        <v>53</v>
      </c>
      <c r="H868" s="21" t="s">
        <v>2522</v>
      </c>
    </row>
    <row r="869" spans="1:8" ht="15" x14ac:dyDescent="0.25">
      <c r="A869" s="22" t="s">
        <v>2523</v>
      </c>
      <c r="B869" s="19"/>
      <c r="C869" s="20" t="s">
        <v>2524</v>
      </c>
      <c r="D869" s="21">
        <v>440.75</v>
      </c>
      <c r="E869" s="21">
        <f t="shared" si="26"/>
        <v>528.9</v>
      </c>
      <c r="F869" s="21">
        <f t="shared" si="27"/>
        <v>40196.400000000001</v>
      </c>
      <c r="G869" s="23">
        <v>53</v>
      </c>
      <c r="H869" s="21" t="s">
        <v>2525</v>
      </c>
    </row>
    <row r="870" spans="1:8" ht="15" x14ac:dyDescent="0.25">
      <c r="A870" s="22" t="s">
        <v>2526</v>
      </c>
      <c r="B870" s="19"/>
      <c r="C870" s="20" t="s">
        <v>2527</v>
      </c>
      <c r="D870" s="21">
        <v>727</v>
      </c>
      <c r="E870" s="21">
        <f t="shared" si="26"/>
        <v>872.4</v>
      </c>
      <c r="F870" s="21">
        <f t="shared" si="27"/>
        <v>66302.399999999994</v>
      </c>
      <c r="G870" s="23">
        <v>53</v>
      </c>
      <c r="H870" s="21" t="s">
        <v>2528</v>
      </c>
    </row>
    <row r="871" spans="1:8" ht="15" x14ac:dyDescent="0.25">
      <c r="A871" s="22" t="s">
        <v>2529</v>
      </c>
      <c r="B871" s="19"/>
      <c r="C871" s="20" t="s">
        <v>2530</v>
      </c>
      <c r="D871" s="21">
        <v>696</v>
      </c>
      <c r="E871" s="21">
        <f t="shared" si="26"/>
        <v>835.19999999999993</v>
      </c>
      <c r="F871" s="21">
        <f t="shared" si="27"/>
        <v>63475.199999999997</v>
      </c>
      <c r="G871" s="23">
        <v>54</v>
      </c>
      <c r="H871" s="21" t="s">
        <v>2531</v>
      </c>
    </row>
    <row r="872" spans="1:8" ht="15" x14ac:dyDescent="0.25">
      <c r="A872" s="22" t="s">
        <v>2532</v>
      </c>
      <c r="B872" s="19"/>
      <c r="C872" s="20" t="s">
        <v>2533</v>
      </c>
      <c r="D872" s="21">
        <v>745.1</v>
      </c>
      <c r="E872" s="21">
        <f t="shared" si="26"/>
        <v>894.12</v>
      </c>
      <c r="F872" s="21">
        <f t="shared" si="27"/>
        <v>67953.119999999995</v>
      </c>
      <c r="G872" s="23">
        <v>54</v>
      </c>
      <c r="H872" s="21" t="s">
        <v>2534</v>
      </c>
    </row>
    <row r="873" spans="1:8" ht="15" x14ac:dyDescent="0.25">
      <c r="A873" s="22" t="s">
        <v>2535</v>
      </c>
      <c r="B873" s="19"/>
      <c r="C873" s="20" t="s">
        <v>2536</v>
      </c>
      <c r="D873" s="21">
        <v>871.7</v>
      </c>
      <c r="E873" s="21">
        <f t="shared" si="26"/>
        <v>1046.04</v>
      </c>
      <c r="F873" s="21">
        <f t="shared" si="27"/>
        <v>79499.039999999994</v>
      </c>
      <c r="G873" s="23">
        <v>54</v>
      </c>
      <c r="H873" s="21" t="s">
        <v>2537</v>
      </c>
    </row>
    <row r="874" spans="1:8" ht="15" x14ac:dyDescent="0.25">
      <c r="A874" s="22" t="s">
        <v>2538</v>
      </c>
      <c r="B874" s="19"/>
      <c r="C874" s="20" t="s">
        <v>2539</v>
      </c>
      <c r="D874" s="21">
        <v>1498.65</v>
      </c>
      <c r="E874" s="21">
        <f t="shared" si="26"/>
        <v>1798.38</v>
      </c>
      <c r="F874" s="21">
        <f t="shared" si="27"/>
        <v>136676.88</v>
      </c>
      <c r="G874" s="23">
        <v>54</v>
      </c>
      <c r="H874" s="21" t="s">
        <v>2540</v>
      </c>
    </row>
    <row r="875" spans="1:8" ht="15" x14ac:dyDescent="0.25">
      <c r="A875" s="22" t="s">
        <v>2541</v>
      </c>
      <c r="B875" s="19"/>
      <c r="C875" s="20" t="s">
        <v>2542</v>
      </c>
      <c r="D875" s="21">
        <v>630.29999999999995</v>
      </c>
      <c r="E875" s="21">
        <f t="shared" si="26"/>
        <v>756.3599999999999</v>
      </c>
      <c r="F875" s="21">
        <f t="shared" si="27"/>
        <v>57483.359999999993</v>
      </c>
      <c r="G875" s="23">
        <v>57</v>
      </c>
      <c r="H875" s="21" t="s">
        <v>2543</v>
      </c>
    </row>
    <row r="876" spans="1:8" ht="15" x14ac:dyDescent="0.25">
      <c r="A876" s="22" t="s">
        <v>2544</v>
      </c>
      <c r="B876" s="19"/>
      <c r="C876" s="20" t="s">
        <v>2545</v>
      </c>
      <c r="D876" s="21">
        <v>1109.95</v>
      </c>
      <c r="E876" s="21">
        <f t="shared" si="26"/>
        <v>1331.94</v>
      </c>
      <c r="F876" s="21">
        <f t="shared" si="27"/>
        <v>101227.44</v>
      </c>
      <c r="G876" s="23">
        <v>57</v>
      </c>
      <c r="H876" s="21" t="s">
        <v>2546</v>
      </c>
    </row>
    <row r="877" spans="1:8" ht="15" x14ac:dyDescent="0.25">
      <c r="A877" s="22" t="s">
        <v>2547</v>
      </c>
      <c r="B877" s="19"/>
      <c r="C877" s="20" t="s">
        <v>2548</v>
      </c>
      <c r="D877" s="21">
        <v>910.95</v>
      </c>
      <c r="E877" s="21">
        <f t="shared" si="26"/>
        <v>1093.1400000000001</v>
      </c>
      <c r="F877" s="21">
        <f t="shared" si="27"/>
        <v>83078.640000000014</v>
      </c>
      <c r="G877" s="23">
        <v>56</v>
      </c>
      <c r="H877" s="21" t="s">
        <v>2549</v>
      </c>
    </row>
    <row r="878" spans="1:8" ht="15" x14ac:dyDescent="0.25">
      <c r="A878" s="22" t="s">
        <v>2550</v>
      </c>
      <c r="B878" s="19"/>
      <c r="C878" s="20" t="s">
        <v>2551</v>
      </c>
      <c r="D878" s="21">
        <v>1053.75</v>
      </c>
      <c r="E878" s="21">
        <f t="shared" si="26"/>
        <v>1264.5</v>
      </c>
      <c r="F878" s="21">
        <f t="shared" si="27"/>
        <v>96102</v>
      </c>
      <c r="G878" s="23">
        <v>56</v>
      </c>
      <c r="H878" s="21" t="s">
        <v>2552</v>
      </c>
    </row>
    <row r="879" spans="1:8" ht="15" x14ac:dyDescent="0.25">
      <c r="A879" s="22" t="s">
        <v>2553</v>
      </c>
      <c r="B879" s="19"/>
      <c r="C879" s="20" t="s">
        <v>2554</v>
      </c>
      <c r="D879" s="21">
        <v>737.3</v>
      </c>
      <c r="E879" s="21">
        <f t="shared" si="26"/>
        <v>884.75999999999988</v>
      </c>
      <c r="F879" s="21">
        <f t="shared" si="27"/>
        <v>67241.759999999995</v>
      </c>
      <c r="G879" s="23">
        <v>57</v>
      </c>
      <c r="H879" s="21" t="s">
        <v>2555</v>
      </c>
    </row>
    <row r="880" spans="1:8" ht="15" x14ac:dyDescent="0.25">
      <c r="A880" s="22" t="s">
        <v>2556</v>
      </c>
      <c r="B880" s="19"/>
      <c r="C880" s="20" t="s">
        <v>2557</v>
      </c>
      <c r="D880" s="21">
        <v>928.25</v>
      </c>
      <c r="E880" s="21">
        <f t="shared" si="26"/>
        <v>1113.8999999999999</v>
      </c>
      <c r="F880" s="21">
        <f t="shared" si="27"/>
        <v>84656.4</v>
      </c>
      <c r="G880" s="23">
        <v>54</v>
      </c>
      <c r="H880" s="21" t="s">
        <v>2558</v>
      </c>
    </row>
    <row r="881" spans="1:8" ht="15" x14ac:dyDescent="0.25">
      <c r="A881" s="33" t="s">
        <v>2559</v>
      </c>
      <c r="B881" s="50"/>
      <c r="C881" s="51" t="s">
        <v>2560</v>
      </c>
      <c r="D881" s="36">
        <v>853.85</v>
      </c>
      <c r="E881" s="21">
        <f t="shared" si="26"/>
        <v>1024.6199999999999</v>
      </c>
      <c r="F881" s="21">
        <f t="shared" si="27"/>
        <v>77871.12</v>
      </c>
      <c r="G881" s="37">
        <v>55</v>
      </c>
      <c r="H881" s="36" t="s">
        <v>2561</v>
      </c>
    </row>
    <row r="882" spans="1:8" ht="15" x14ac:dyDescent="0.25">
      <c r="A882" s="22" t="s">
        <v>2562</v>
      </c>
      <c r="B882" s="19"/>
      <c r="C882" s="20" t="s">
        <v>2563</v>
      </c>
      <c r="D882" s="21">
        <v>933.4</v>
      </c>
      <c r="E882" s="21">
        <f t="shared" si="26"/>
        <v>1120.08</v>
      </c>
      <c r="F882" s="21">
        <f t="shared" si="27"/>
        <v>85126.079999999987</v>
      </c>
      <c r="G882" s="23">
        <v>55</v>
      </c>
      <c r="H882" s="21" t="s">
        <v>2564</v>
      </c>
    </row>
    <row r="883" spans="1:8" ht="15" x14ac:dyDescent="0.25">
      <c r="A883" s="22" t="s">
        <v>2565</v>
      </c>
      <c r="B883" s="19"/>
      <c r="C883" s="20" t="s">
        <v>2566</v>
      </c>
      <c r="D883" s="21">
        <v>804.9</v>
      </c>
      <c r="E883" s="21">
        <f t="shared" si="26"/>
        <v>965.87999999999988</v>
      </c>
      <c r="F883" s="21">
        <f t="shared" si="27"/>
        <v>73406.87999999999</v>
      </c>
      <c r="G883" s="23">
        <v>57</v>
      </c>
      <c r="H883" s="21" t="s">
        <v>2567</v>
      </c>
    </row>
    <row r="884" spans="1:8" ht="15" x14ac:dyDescent="0.25">
      <c r="A884" s="33" t="s">
        <v>2568</v>
      </c>
      <c r="B884" s="50"/>
      <c r="C884" s="51" t="s">
        <v>2569</v>
      </c>
      <c r="D884" s="36">
        <v>1701.4</v>
      </c>
      <c r="E884" s="21">
        <f t="shared" si="26"/>
        <v>2041.68</v>
      </c>
      <c r="F884" s="21">
        <f t="shared" si="27"/>
        <v>155167.67999999999</v>
      </c>
      <c r="G884" s="37">
        <v>57</v>
      </c>
      <c r="H884" s="36" t="s">
        <v>2570</v>
      </c>
    </row>
    <row r="885" spans="1:8" ht="15" x14ac:dyDescent="0.25">
      <c r="A885" s="22" t="s">
        <v>2571</v>
      </c>
      <c r="B885" s="19"/>
      <c r="C885" s="20" t="s">
        <v>2572</v>
      </c>
      <c r="D885" s="21">
        <v>1278.5999999999999</v>
      </c>
      <c r="E885" s="21">
        <f t="shared" si="26"/>
        <v>1534.32</v>
      </c>
      <c r="F885" s="21">
        <f t="shared" si="27"/>
        <v>116608.31999999999</v>
      </c>
      <c r="G885" s="23">
        <v>56</v>
      </c>
      <c r="H885" s="21" t="s">
        <v>2573</v>
      </c>
    </row>
    <row r="886" spans="1:8" ht="15" x14ac:dyDescent="0.25">
      <c r="A886" s="33" t="s">
        <v>2574</v>
      </c>
      <c r="B886" s="50"/>
      <c r="C886" s="51" t="s">
        <v>2575</v>
      </c>
      <c r="D886" s="36">
        <v>1411.3</v>
      </c>
      <c r="E886" s="21">
        <f t="shared" si="26"/>
        <v>1693.56</v>
      </c>
      <c r="F886" s="21">
        <f t="shared" si="27"/>
        <v>128710.56</v>
      </c>
      <c r="G886" s="37">
        <v>56</v>
      </c>
      <c r="H886" s="36" t="s">
        <v>2576</v>
      </c>
    </row>
    <row r="887" spans="1:8" ht="15" x14ac:dyDescent="0.25">
      <c r="A887" s="22" t="s">
        <v>2577</v>
      </c>
      <c r="B887" s="19"/>
      <c r="C887" s="20" t="s">
        <v>2578</v>
      </c>
      <c r="D887" s="21">
        <v>1121.95</v>
      </c>
      <c r="E887" s="21">
        <f t="shared" si="26"/>
        <v>1346.34</v>
      </c>
      <c r="F887" s="21">
        <f t="shared" si="27"/>
        <v>102321.84</v>
      </c>
      <c r="G887" s="23">
        <v>55</v>
      </c>
      <c r="H887" s="21" t="s">
        <v>2579</v>
      </c>
    </row>
    <row r="888" spans="1:8" ht="15" x14ac:dyDescent="0.25">
      <c r="A888" s="22" t="s">
        <v>2580</v>
      </c>
      <c r="B888" s="19"/>
      <c r="C888" s="20" t="s">
        <v>2581</v>
      </c>
      <c r="D888" s="21">
        <v>1684</v>
      </c>
      <c r="E888" s="21">
        <f t="shared" si="26"/>
        <v>2020.8</v>
      </c>
      <c r="F888" s="21">
        <f t="shared" si="27"/>
        <v>153580.79999999999</v>
      </c>
      <c r="G888" s="23">
        <v>55</v>
      </c>
      <c r="H888" s="21" t="s">
        <v>2582</v>
      </c>
    </row>
    <row r="889" spans="1:8" ht="15" x14ac:dyDescent="0.25">
      <c r="A889" s="33" t="s">
        <v>2583</v>
      </c>
      <c r="B889" s="50"/>
      <c r="C889" s="51" t="s">
        <v>2584</v>
      </c>
      <c r="D889" s="36">
        <v>1413.05</v>
      </c>
      <c r="E889" s="21">
        <f t="shared" si="26"/>
        <v>1695.6599999999999</v>
      </c>
      <c r="F889" s="21">
        <f t="shared" si="27"/>
        <v>128870.15999999999</v>
      </c>
      <c r="G889" s="37">
        <v>57</v>
      </c>
      <c r="H889" s="36" t="s">
        <v>2585</v>
      </c>
    </row>
    <row r="890" spans="1:8" ht="15" x14ac:dyDescent="0.25">
      <c r="A890" s="33" t="s">
        <v>2586</v>
      </c>
      <c r="B890" s="50"/>
      <c r="C890" s="51" t="s">
        <v>2587</v>
      </c>
      <c r="D890" s="36">
        <v>2120.9</v>
      </c>
      <c r="E890" s="21">
        <f t="shared" si="26"/>
        <v>2545.08</v>
      </c>
      <c r="F890" s="21">
        <f t="shared" si="27"/>
        <v>193426.08</v>
      </c>
      <c r="G890" s="37">
        <v>56</v>
      </c>
      <c r="H890" s="36" t="s">
        <v>2588</v>
      </c>
    </row>
    <row r="891" spans="1:8" ht="15" x14ac:dyDescent="0.25">
      <c r="A891" s="33" t="s">
        <v>2589</v>
      </c>
      <c r="B891" s="50"/>
      <c r="C891" s="51" t="s">
        <v>2590</v>
      </c>
      <c r="D891" s="36">
        <v>2737.35</v>
      </c>
      <c r="E891" s="21">
        <f t="shared" si="26"/>
        <v>3284.8199999999997</v>
      </c>
      <c r="F891" s="21">
        <f t="shared" si="27"/>
        <v>249646.31999999998</v>
      </c>
      <c r="G891" s="37">
        <v>56</v>
      </c>
      <c r="H891" s="36" t="s">
        <v>2591</v>
      </c>
    </row>
    <row r="892" spans="1:8" ht="15" x14ac:dyDescent="0.25">
      <c r="A892" s="33" t="s">
        <v>2592</v>
      </c>
      <c r="B892" s="50"/>
      <c r="C892" s="51" t="s">
        <v>2593</v>
      </c>
      <c r="D892" s="36">
        <v>1782.55</v>
      </c>
      <c r="E892" s="21">
        <f t="shared" si="26"/>
        <v>2139.06</v>
      </c>
      <c r="F892" s="21">
        <f t="shared" si="27"/>
        <v>162568.56</v>
      </c>
      <c r="G892" s="37">
        <v>55</v>
      </c>
      <c r="H892" s="36" t="s">
        <v>2594</v>
      </c>
    </row>
    <row r="893" spans="1:8" ht="15" x14ac:dyDescent="0.25">
      <c r="A893" s="33" t="s">
        <v>2595</v>
      </c>
      <c r="B893" s="50"/>
      <c r="C893" s="51" t="s">
        <v>2596</v>
      </c>
      <c r="D893" s="36">
        <v>601.04999999999995</v>
      </c>
      <c r="E893" s="21">
        <f t="shared" si="26"/>
        <v>721.25999999999988</v>
      </c>
      <c r="F893" s="21">
        <f t="shared" si="27"/>
        <v>54815.759999999987</v>
      </c>
      <c r="G893" s="37">
        <v>55</v>
      </c>
      <c r="H893" s="36" t="s">
        <v>2597</v>
      </c>
    </row>
    <row r="894" spans="1:8" ht="15" x14ac:dyDescent="0.25">
      <c r="A894" s="56" t="s">
        <v>2598</v>
      </c>
      <c r="B894" s="50"/>
      <c r="C894" s="55" t="s">
        <v>2599</v>
      </c>
      <c r="D894" s="36">
        <v>16.05</v>
      </c>
      <c r="E894" s="21">
        <f t="shared" si="26"/>
        <v>19.260000000000002</v>
      </c>
      <c r="F894" s="21">
        <f t="shared" si="27"/>
        <v>1463.7600000000002</v>
      </c>
      <c r="G894" s="37">
        <v>89</v>
      </c>
      <c r="H894" s="36" t="s">
        <v>2600</v>
      </c>
    </row>
    <row r="895" spans="1:8" ht="15" x14ac:dyDescent="0.25">
      <c r="A895" s="56" t="s">
        <v>2601</v>
      </c>
      <c r="B895" s="50"/>
      <c r="C895" s="55" t="s">
        <v>2602</v>
      </c>
      <c r="D895" s="36">
        <v>20</v>
      </c>
      <c r="E895" s="21">
        <f t="shared" si="26"/>
        <v>24</v>
      </c>
      <c r="F895" s="21">
        <f t="shared" si="27"/>
        <v>1824</v>
      </c>
      <c r="G895" s="37">
        <v>89</v>
      </c>
      <c r="H895" s="36" t="s">
        <v>2603</v>
      </c>
    </row>
    <row r="896" spans="1:8" ht="15" x14ac:dyDescent="0.25">
      <c r="A896" s="56" t="s">
        <v>2604</v>
      </c>
      <c r="B896" s="50"/>
      <c r="C896" s="55" t="s">
        <v>2605</v>
      </c>
      <c r="D896" s="36">
        <v>21.45</v>
      </c>
      <c r="E896" s="21">
        <f t="shared" si="26"/>
        <v>25.74</v>
      </c>
      <c r="F896" s="21">
        <f t="shared" si="27"/>
        <v>1956.2399999999998</v>
      </c>
      <c r="G896" s="37">
        <v>89</v>
      </c>
      <c r="H896" s="36" t="s">
        <v>2606</v>
      </c>
    </row>
    <row r="897" spans="1:8" ht="15" x14ac:dyDescent="0.25">
      <c r="A897" s="56" t="s">
        <v>2607</v>
      </c>
      <c r="B897" s="50"/>
      <c r="C897" s="55" t="s">
        <v>2608</v>
      </c>
      <c r="D897" s="36">
        <v>27.4</v>
      </c>
      <c r="E897" s="21">
        <f t="shared" si="26"/>
        <v>32.879999999999995</v>
      </c>
      <c r="F897" s="21">
        <f t="shared" si="27"/>
        <v>2498.8799999999997</v>
      </c>
      <c r="G897" s="37">
        <v>89</v>
      </c>
      <c r="H897" s="36" t="s">
        <v>2609</v>
      </c>
    </row>
    <row r="898" spans="1:8" ht="15" x14ac:dyDescent="0.25">
      <c r="A898" s="56" t="s">
        <v>2610</v>
      </c>
      <c r="B898" s="50"/>
      <c r="C898" s="55" t="s">
        <v>2611</v>
      </c>
      <c r="D898" s="36">
        <v>40.200000000000003</v>
      </c>
      <c r="E898" s="21">
        <f t="shared" si="26"/>
        <v>48.24</v>
      </c>
      <c r="F898" s="21">
        <f t="shared" si="27"/>
        <v>3666.2400000000002</v>
      </c>
      <c r="G898" s="37">
        <v>89</v>
      </c>
      <c r="H898" s="36" t="s">
        <v>2612</v>
      </c>
    </row>
    <row r="899" spans="1:8" ht="15" x14ac:dyDescent="0.25">
      <c r="A899" s="56" t="s">
        <v>2613</v>
      </c>
      <c r="B899" s="50"/>
      <c r="C899" s="55" t="s">
        <v>2614</v>
      </c>
      <c r="D899" s="36">
        <v>37.35</v>
      </c>
      <c r="E899" s="21">
        <f t="shared" si="26"/>
        <v>44.82</v>
      </c>
      <c r="F899" s="21">
        <f t="shared" si="27"/>
        <v>3406.32</v>
      </c>
      <c r="G899" s="37">
        <v>90</v>
      </c>
      <c r="H899" s="36" t="s">
        <v>2615</v>
      </c>
    </row>
    <row r="900" spans="1:8" ht="15" x14ac:dyDescent="0.25">
      <c r="A900" s="56" t="s">
        <v>2616</v>
      </c>
      <c r="B900" s="50"/>
      <c r="C900" s="55" t="s">
        <v>2617</v>
      </c>
      <c r="D900" s="36">
        <v>56.5</v>
      </c>
      <c r="E900" s="21">
        <f t="shared" si="26"/>
        <v>67.8</v>
      </c>
      <c r="F900" s="21">
        <f t="shared" si="27"/>
        <v>5152.8</v>
      </c>
      <c r="G900" s="37">
        <v>90</v>
      </c>
      <c r="H900" s="36" t="s">
        <v>2618</v>
      </c>
    </row>
    <row r="901" spans="1:8" ht="15" x14ac:dyDescent="0.25">
      <c r="A901" s="56" t="s">
        <v>2619</v>
      </c>
      <c r="B901" s="50"/>
      <c r="C901" s="55" t="s">
        <v>2620</v>
      </c>
      <c r="D901" s="36">
        <v>94.55</v>
      </c>
      <c r="E901" s="21">
        <f t="shared" si="26"/>
        <v>113.46</v>
      </c>
      <c r="F901" s="21">
        <f t="shared" si="27"/>
        <v>8622.9599999999991</v>
      </c>
      <c r="G901" s="37">
        <v>90</v>
      </c>
      <c r="H901" s="36" t="s">
        <v>2621</v>
      </c>
    </row>
    <row r="902" spans="1:8" ht="15" x14ac:dyDescent="0.25">
      <c r="A902" s="56" t="s">
        <v>2622</v>
      </c>
      <c r="B902" s="50"/>
      <c r="C902" s="55" t="s">
        <v>2623</v>
      </c>
      <c r="D902" s="36">
        <v>40</v>
      </c>
      <c r="E902" s="21">
        <f t="shared" si="26"/>
        <v>48</v>
      </c>
      <c r="F902" s="21">
        <f t="shared" si="27"/>
        <v>3648</v>
      </c>
      <c r="G902" s="37">
        <v>90</v>
      </c>
      <c r="H902" s="36" t="s">
        <v>2624</v>
      </c>
    </row>
    <row r="903" spans="1:8" ht="15" x14ac:dyDescent="0.25">
      <c r="A903" s="56" t="s">
        <v>2625</v>
      </c>
      <c r="B903" s="50"/>
      <c r="C903" s="55" t="s">
        <v>2626</v>
      </c>
      <c r="D903" s="36">
        <v>63.85</v>
      </c>
      <c r="E903" s="21">
        <f t="shared" si="26"/>
        <v>76.62</v>
      </c>
      <c r="F903" s="21">
        <f t="shared" si="27"/>
        <v>5823.1200000000008</v>
      </c>
      <c r="G903" s="37">
        <v>90</v>
      </c>
      <c r="H903" s="36" t="s">
        <v>2627</v>
      </c>
    </row>
    <row r="904" spans="1:8" ht="15" x14ac:dyDescent="0.25">
      <c r="A904" s="56" t="s">
        <v>2628</v>
      </c>
      <c r="B904" s="50"/>
      <c r="C904" s="55" t="s">
        <v>2629</v>
      </c>
      <c r="D904" s="36">
        <v>109.2</v>
      </c>
      <c r="E904" s="21">
        <f t="shared" si="26"/>
        <v>131.04</v>
      </c>
      <c r="F904" s="21">
        <f t="shared" si="27"/>
        <v>9959.0399999999991</v>
      </c>
      <c r="G904" s="37">
        <v>90</v>
      </c>
      <c r="H904" s="36" t="s">
        <v>2630</v>
      </c>
    </row>
    <row r="905" spans="1:8" ht="15" x14ac:dyDescent="0.25">
      <c r="A905" s="56" t="s">
        <v>2631</v>
      </c>
      <c r="B905" s="50"/>
      <c r="C905" s="55" t="s">
        <v>2632</v>
      </c>
      <c r="D905" s="36">
        <v>48.7</v>
      </c>
      <c r="E905" s="21">
        <f t="shared" si="26"/>
        <v>58.44</v>
      </c>
      <c r="F905" s="21">
        <f t="shared" si="27"/>
        <v>4441.4399999999996</v>
      </c>
      <c r="G905" s="37">
        <v>90</v>
      </c>
      <c r="H905" s="36" t="s">
        <v>2633</v>
      </c>
    </row>
    <row r="906" spans="1:8" ht="15" x14ac:dyDescent="0.25">
      <c r="A906" s="56" t="s">
        <v>2634</v>
      </c>
      <c r="B906" s="50"/>
      <c r="C906" s="55" t="s">
        <v>2635</v>
      </c>
      <c r="D906" s="36">
        <v>76.45</v>
      </c>
      <c r="E906" s="21">
        <f t="shared" ref="E906:E969" si="28">D906*1.2</f>
        <v>91.74</v>
      </c>
      <c r="F906" s="21">
        <f t="shared" si="27"/>
        <v>6972.24</v>
      </c>
      <c r="G906" s="37">
        <v>90</v>
      </c>
      <c r="H906" s="36" t="s">
        <v>2636</v>
      </c>
    </row>
    <row r="907" spans="1:8" ht="15" x14ac:dyDescent="0.25">
      <c r="A907" s="47" t="s">
        <v>2637</v>
      </c>
      <c r="B907" s="50"/>
      <c r="C907" s="54" t="s">
        <v>2638</v>
      </c>
      <c r="D907" s="36">
        <v>64.650000000000006</v>
      </c>
      <c r="E907" s="21">
        <f t="shared" si="28"/>
        <v>77.58</v>
      </c>
      <c r="F907" s="21">
        <f t="shared" si="27"/>
        <v>5896.08</v>
      </c>
      <c r="G907" s="37">
        <v>89</v>
      </c>
      <c r="H907" s="36" t="s">
        <v>2639</v>
      </c>
    </row>
    <row r="908" spans="1:8" ht="15" x14ac:dyDescent="0.25">
      <c r="A908" s="47" t="s">
        <v>2640</v>
      </c>
      <c r="B908" s="50"/>
      <c r="C908" s="54" t="s">
        <v>2641</v>
      </c>
      <c r="D908" s="36">
        <v>24.3</v>
      </c>
      <c r="E908" s="21">
        <f t="shared" si="28"/>
        <v>29.16</v>
      </c>
      <c r="F908" s="21">
        <f t="shared" si="27"/>
        <v>2216.16</v>
      </c>
      <c r="G908" s="37">
        <v>89</v>
      </c>
      <c r="H908" s="36" t="s">
        <v>2642</v>
      </c>
    </row>
    <row r="909" spans="1:8" ht="15" x14ac:dyDescent="0.25">
      <c r="A909" s="47" t="s">
        <v>2643</v>
      </c>
      <c r="B909" s="50"/>
      <c r="C909" s="54" t="s">
        <v>2644</v>
      </c>
      <c r="D909" s="36">
        <v>25.45</v>
      </c>
      <c r="E909" s="21">
        <f t="shared" si="28"/>
        <v>30.54</v>
      </c>
      <c r="F909" s="21">
        <f t="shared" si="27"/>
        <v>2321.04</v>
      </c>
      <c r="G909" s="37">
        <v>89</v>
      </c>
      <c r="H909" s="36" t="s">
        <v>2645</v>
      </c>
    </row>
    <row r="910" spans="1:8" ht="15" x14ac:dyDescent="0.25">
      <c r="A910" s="22" t="s">
        <v>2646</v>
      </c>
      <c r="B910" s="27"/>
      <c r="C910" s="39" t="s">
        <v>2647</v>
      </c>
      <c r="D910" s="21">
        <v>526.4</v>
      </c>
      <c r="E910" s="21">
        <f t="shared" si="28"/>
        <v>631.67999999999995</v>
      </c>
      <c r="F910" s="21">
        <f t="shared" ref="F910:F973" si="29">E910*$F$8</f>
        <v>48007.679999999993</v>
      </c>
      <c r="G910" s="23">
        <v>52</v>
      </c>
      <c r="H910" s="21" t="s">
        <v>2648</v>
      </c>
    </row>
    <row r="911" spans="1:8" ht="15" x14ac:dyDescent="0.25">
      <c r="A911" s="31" t="s">
        <v>2649</v>
      </c>
      <c r="B911" s="27"/>
      <c r="C911" s="32" t="s">
        <v>2650</v>
      </c>
      <c r="D911" s="21">
        <v>196.7</v>
      </c>
      <c r="E911" s="21">
        <f t="shared" si="28"/>
        <v>236.03999999999996</v>
      </c>
      <c r="F911" s="21">
        <f t="shared" si="29"/>
        <v>17939.039999999997</v>
      </c>
      <c r="G911" s="23">
        <v>111</v>
      </c>
      <c r="H911" s="21" t="s">
        <v>2651</v>
      </c>
    </row>
    <row r="912" spans="1:8" ht="15" x14ac:dyDescent="0.25">
      <c r="A912" s="31" t="s">
        <v>2652</v>
      </c>
      <c r="B912" s="27"/>
      <c r="C912" s="32" t="s">
        <v>2653</v>
      </c>
      <c r="D912" s="21">
        <v>320.35000000000002</v>
      </c>
      <c r="E912" s="21">
        <f t="shared" si="28"/>
        <v>384.42</v>
      </c>
      <c r="F912" s="21">
        <f t="shared" si="29"/>
        <v>29215.920000000002</v>
      </c>
      <c r="G912" s="23">
        <v>111</v>
      </c>
      <c r="H912" s="21" t="s">
        <v>2654</v>
      </c>
    </row>
    <row r="913" spans="1:8" ht="15" x14ac:dyDescent="0.25">
      <c r="A913" s="39" t="s">
        <v>2655</v>
      </c>
      <c r="B913" s="19"/>
      <c r="C913" s="39" t="s">
        <v>2656</v>
      </c>
      <c r="D913" s="21">
        <v>21.7</v>
      </c>
      <c r="E913" s="21">
        <f t="shared" si="28"/>
        <v>26.04</v>
      </c>
      <c r="F913" s="21">
        <f t="shared" si="29"/>
        <v>1979.04</v>
      </c>
      <c r="G913" s="38" t="s">
        <v>2657</v>
      </c>
      <c r="H913" s="21" t="s">
        <v>2658</v>
      </c>
    </row>
    <row r="914" spans="1:8" ht="15" x14ac:dyDescent="0.25">
      <c r="A914" s="28" t="s">
        <v>2659</v>
      </c>
      <c r="B914" s="19"/>
      <c r="C914" s="43" t="s">
        <v>2660</v>
      </c>
      <c r="D914" s="21">
        <v>343.5</v>
      </c>
      <c r="E914" s="21">
        <f t="shared" si="28"/>
        <v>412.2</v>
      </c>
      <c r="F914" s="21">
        <f t="shared" si="29"/>
        <v>31327.200000000001</v>
      </c>
      <c r="G914" s="23" t="s">
        <v>2367</v>
      </c>
      <c r="H914" s="21" t="s">
        <v>2661</v>
      </c>
    </row>
    <row r="915" spans="1:8" ht="15" x14ac:dyDescent="0.25">
      <c r="A915" s="28" t="s">
        <v>2662</v>
      </c>
      <c r="B915" s="19"/>
      <c r="C915" s="43" t="s">
        <v>2663</v>
      </c>
      <c r="D915" s="21">
        <v>388.25</v>
      </c>
      <c r="E915" s="21">
        <f t="shared" si="28"/>
        <v>465.9</v>
      </c>
      <c r="F915" s="21">
        <f t="shared" si="29"/>
        <v>35408.400000000001</v>
      </c>
      <c r="G915" s="23" t="s">
        <v>2367</v>
      </c>
      <c r="H915" s="21" t="s">
        <v>2664</v>
      </c>
    </row>
    <row r="916" spans="1:8" ht="15" x14ac:dyDescent="0.25">
      <c r="A916" s="28" t="s">
        <v>2665</v>
      </c>
      <c r="B916" s="19"/>
      <c r="C916" s="43" t="s">
        <v>2666</v>
      </c>
      <c r="D916" s="21">
        <v>395.7</v>
      </c>
      <c r="E916" s="21">
        <f t="shared" si="28"/>
        <v>474.84</v>
      </c>
      <c r="F916" s="21">
        <f t="shared" si="29"/>
        <v>36087.839999999997</v>
      </c>
      <c r="G916" s="23" t="s">
        <v>2367</v>
      </c>
      <c r="H916" s="21" t="s">
        <v>2667</v>
      </c>
    </row>
    <row r="917" spans="1:8" ht="15" x14ac:dyDescent="0.25">
      <c r="A917" s="39" t="s">
        <v>2668</v>
      </c>
      <c r="B917" s="19"/>
      <c r="C917" s="43" t="s">
        <v>2669</v>
      </c>
      <c r="D917" s="21">
        <v>462.95</v>
      </c>
      <c r="E917" s="21">
        <f t="shared" si="28"/>
        <v>555.54</v>
      </c>
      <c r="F917" s="21">
        <f t="shared" si="29"/>
        <v>42221.039999999994</v>
      </c>
      <c r="G917" s="23" t="s">
        <v>2367</v>
      </c>
      <c r="H917" s="21" t="s">
        <v>2670</v>
      </c>
    </row>
    <row r="918" spans="1:8" ht="15" x14ac:dyDescent="0.25">
      <c r="A918" s="28" t="s">
        <v>2671</v>
      </c>
      <c r="B918" s="19"/>
      <c r="C918" s="43" t="s">
        <v>2672</v>
      </c>
      <c r="D918" s="21">
        <v>470.5</v>
      </c>
      <c r="E918" s="21">
        <f t="shared" si="28"/>
        <v>564.6</v>
      </c>
      <c r="F918" s="21">
        <f t="shared" si="29"/>
        <v>42909.599999999999</v>
      </c>
      <c r="G918" s="23" t="s">
        <v>2367</v>
      </c>
      <c r="H918" s="21" t="s">
        <v>2673</v>
      </c>
    </row>
    <row r="919" spans="1:8" ht="15" x14ac:dyDescent="0.25">
      <c r="A919" s="39" t="s">
        <v>2674</v>
      </c>
      <c r="B919" s="19"/>
      <c r="C919" s="43" t="s">
        <v>2675</v>
      </c>
      <c r="D919" s="21">
        <v>552.6</v>
      </c>
      <c r="E919" s="21">
        <f t="shared" si="28"/>
        <v>663.12</v>
      </c>
      <c r="F919" s="21">
        <f t="shared" si="29"/>
        <v>50397.120000000003</v>
      </c>
      <c r="G919" s="23" t="s">
        <v>2367</v>
      </c>
      <c r="H919" s="21" t="s">
        <v>2676</v>
      </c>
    </row>
    <row r="920" spans="1:8" ht="15" x14ac:dyDescent="0.25">
      <c r="A920" s="33" t="s">
        <v>2677</v>
      </c>
      <c r="B920" s="34"/>
      <c r="C920" s="35" t="s">
        <v>2678</v>
      </c>
      <c r="D920" s="36">
        <v>2385.75</v>
      </c>
      <c r="E920" s="21">
        <f t="shared" si="28"/>
        <v>2862.9</v>
      </c>
      <c r="F920" s="21">
        <f t="shared" si="29"/>
        <v>217580.4</v>
      </c>
      <c r="G920" s="37">
        <v>117</v>
      </c>
      <c r="H920" s="36" t="s">
        <v>2679</v>
      </c>
    </row>
    <row r="921" spans="1:8" ht="15" x14ac:dyDescent="0.25">
      <c r="A921" s="35" t="s">
        <v>2680</v>
      </c>
      <c r="B921" s="50"/>
      <c r="C921" s="55" t="s">
        <v>2681</v>
      </c>
      <c r="D921" s="36">
        <v>2371.4</v>
      </c>
      <c r="E921" s="21">
        <f t="shared" si="28"/>
        <v>2845.68</v>
      </c>
      <c r="F921" s="21">
        <f t="shared" si="29"/>
        <v>216271.68</v>
      </c>
      <c r="G921" s="37">
        <v>117</v>
      </c>
      <c r="H921" s="36" t="s">
        <v>2682</v>
      </c>
    </row>
    <row r="922" spans="1:8" ht="15" x14ac:dyDescent="0.25">
      <c r="A922" s="39" t="s">
        <v>2683</v>
      </c>
      <c r="B922" s="19"/>
      <c r="C922" s="43" t="s">
        <v>2684</v>
      </c>
      <c r="D922" s="21">
        <v>1120.0999999999999</v>
      </c>
      <c r="E922" s="21">
        <f t="shared" si="28"/>
        <v>1344.12</v>
      </c>
      <c r="F922" s="21">
        <f t="shared" si="29"/>
        <v>102153.12</v>
      </c>
      <c r="G922" s="23">
        <v>117</v>
      </c>
      <c r="H922" s="21" t="s">
        <v>2685</v>
      </c>
    </row>
    <row r="923" spans="1:8" ht="15" x14ac:dyDescent="0.25">
      <c r="A923" s="39" t="s">
        <v>2686</v>
      </c>
      <c r="B923" s="19"/>
      <c r="C923" s="43" t="s">
        <v>2687</v>
      </c>
      <c r="D923" s="21">
        <v>1155.9000000000001</v>
      </c>
      <c r="E923" s="21">
        <f t="shared" si="28"/>
        <v>1387.0800000000002</v>
      </c>
      <c r="F923" s="21">
        <f t="shared" si="29"/>
        <v>105418.08000000002</v>
      </c>
      <c r="G923" s="23">
        <v>117</v>
      </c>
      <c r="H923" s="21" t="s">
        <v>2688</v>
      </c>
    </row>
    <row r="924" spans="1:8" ht="15" x14ac:dyDescent="0.25">
      <c r="A924" s="39" t="s">
        <v>2689</v>
      </c>
      <c r="B924" s="19"/>
      <c r="C924" s="43" t="s">
        <v>2690</v>
      </c>
      <c r="D924" s="21">
        <v>1172.25</v>
      </c>
      <c r="E924" s="21">
        <f t="shared" si="28"/>
        <v>1406.7</v>
      </c>
      <c r="F924" s="21">
        <f t="shared" si="29"/>
        <v>106909.2</v>
      </c>
      <c r="G924" s="23">
        <v>117</v>
      </c>
      <c r="H924" s="21" t="s">
        <v>2691</v>
      </c>
    </row>
    <row r="925" spans="1:8" ht="15" x14ac:dyDescent="0.25">
      <c r="A925" s="35" t="s">
        <v>2692</v>
      </c>
      <c r="B925" s="50"/>
      <c r="C925" s="57" t="s">
        <v>2693</v>
      </c>
      <c r="D925" s="36">
        <v>2027.45</v>
      </c>
      <c r="E925" s="21">
        <f t="shared" si="28"/>
        <v>2432.94</v>
      </c>
      <c r="F925" s="21">
        <f t="shared" si="29"/>
        <v>184903.44</v>
      </c>
      <c r="G925" s="37">
        <v>117</v>
      </c>
      <c r="H925" s="36" t="s">
        <v>2694</v>
      </c>
    </row>
    <row r="926" spans="1:8" ht="15" x14ac:dyDescent="0.25">
      <c r="A926" s="39" t="s">
        <v>2695</v>
      </c>
      <c r="B926" s="19"/>
      <c r="C926" s="43" t="s">
        <v>2696</v>
      </c>
      <c r="D926" s="21">
        <v>1720.95</v>
      </c>
      <c r="E926" s="21">
        <f t="shared" si="28"/>
        <v>2065.14</v>
      </c>
      <c r="F926" s="21">
        <f t="shared" si="29"/>
        <v>156950.63999999998</v>
      </c>
      <c r="G926" s="23">
        <v>117</v>
      </c>
      <c r="H926" s="21" t="s">
        <v>2697</v>
      </c>
    </row>
    <row r="927" spans="1:8" ht="15" x14ac:dyDescent="0.25">
      <c r="A927" s="39" t="s">
        <v>2698</v>
      </c>
      <c r="B927" s="19"/>
      <c r="C927" s="43" t="s">
        <v>2699</v>
      </c>
      <c r="D927" s="21">
        <v>1776.35</v>
      </c>
      <c r="E927" s="21">
        <f t="shared" si="28"/>
        <v>2131.62</v>
      </c>
      <c r="F927" s="21">
        <f t="shared" si="29"/>
        <v>162003.12</v>
      </c>
      <c r="G927" s="23">
        <v>117</v>
      </c>
      <c r="H927" s="21" t="s">
        <v>2700</v>
      </c>
    </row>
    <row r="928" spans="1:8" ht="15" x14ac:dyDescent="0.25">
      <c r="A928" s="39" t="s">
        <v>2701</v>
      </c>
      <c r="B928" s="19"/>
      <c r="C928" s="43" t="s">
        <v>2702</v>
      </c>
      <c r="D928" s="21">
        <v>1829.65</v>
      </c>
      <c r="E928" s="21">
        <f t="shared" si="28"/>
        <v>2195.58</v>
      </c>
      <c r="F928" s="21">
        <f t="shared" si="29"/>
        <v>166864.07999999999</v>
      </c>
      <c r="G928" s="23">
        <v>117</v>
      </c>
      <c r="H928" s="21" t="s">
        <v>2703</v>
      </c>
    </row>
    <row r="929" spans="1:8" ht="15" x14ac:dyDescent="0.25">
      <c r="A929" s="39" t="s">
        <v>2704</v>
      </c>
      <c r="B929" s="19"/>
      <c r="C929" s="43" t="s">
        <v>2705</v>
      </c>
      <c r="D929" s="21">
        <v>360.3</v>
      </c>
      <c r="E929" s="21">
        <f t="shared" si="28"/>
        <v>432.36</v>
      </c>
      <c r="F929" s="21">
        <f t="shared" si="29"/>
        <v>32859.360000000001</v>
      </c>
      <c r="G929" s="23">
        <v>125</v>
      </c>
      <c r="H929" s="21" t="s">
        <v>2706</v>
      </c>
    </row>
    <row r="930" spans="1:8" ht="15" x14ac:dyDescent="0.25">
      <c r="A930" s="33" t="s">
        <v>2707</v>
      </c>
      <c r="B930" s="50"/>
      <c r="C930" s="57" t="s">
        <v>2708</v>
      </c>
      <c r="D930" s="36">
        <v>1447.65</v>
      </c>
      <c r="E930" s="21">
        <f t="shared" si="28"/>
        <v>1737.18</v>
      </c>
      <c r="F930" s="21">
        <f t="shared" si="29"/>
        <v>132025.68</v>
      </c>
      <c r="G930" s="37">
        <v>88</v>
      </c>
      <c r="H930" s="36" t="s">
        <v>2709</v>
      </c>
    </row>
    <row r="931" spans="1:8" ht="15" x14ac:dyDescent="0.25">
      <c r="A931" s="33" t="s">
        <v>2710</v>
      </c>
      <c r="B931" s="50"/>
      <c r="C931" s="57" t="s">
        <v>2711</v>
      </c>
      <c r="D931" s="36">
        <v>1317.65</v>
      </c>
      <c r="E931" s="21">
        <f t="shared" si="28"/>
        <v>1581.18</v>
      </c>
      <c r="F931" s="21">
        <f t="shared" si="29"/>
        <v>120169.68000000001</v>
      </c>
      <c r="G931" s="37">
        <v>88</v>
      </c>
      <c r="H931" s="36" t="s">
        <v>2712</v>
      </c>
    </row>
    <row r="932" spans="1:8" ht="15" x14ac:dyDescent="0.25">
      <c r="A932" s="33" t="s">
        <v>2713</v>
      </c>
      <c r="B932" s="50"/>
      <c r="C932" s="57" t="s">
        <v>2714</v>
      </c>
      <c r="D932" s="36">
        <v>1009.55</v>
      </c>
      <c r="E932" s="21">
        <f t="shared" si="28"/>
        <v>1211.4599999999998</v>
      </c>
      <c r="F932" s="21">
        <f t="shared" si="29"/>
        <v>92070.959999999992</v>
      </c>
      <c r="G932" s="37">
        <v>88</v>
      </c>
      <c r="H932" s="36" t="s">
        <v>2715</v>
      </c>
    </row>
    <row r="933" spans="1:8" ht="15" x14ac:dyDescent="0.25">
      <c r="A933" s="33" t="s">
        <v>2716</v>
      </c>
      <c r="B933" s="50"/>
      <c r="C933" s="57" t="s">
        <v>2717</v>
      </c>
      <c r="D933" s="36">
        <v>376.1</v>
      </c>
      <c r="E933" s="21">
        <f t="shared" si="28"/>
        <v>451.32</v>
      </c>
      <c r="F933" s="21">
        <f t="shared" si="29"/>
        <v>34300.32</v>
      </c>
      <c r="G933" s="37">
        <v>88</v>
      </c>
      <c r="H933" s="36" t="s">
        <v>2718</v>
      </c>
    </row>
    <row r="934" spans="1:8" ht="15" x14ac:dyDescent="0.25">
      <c r="A934" s="33" t="s">
        <v>2719</v>
      </c>
      <c r="B934" s="50"/>
      <c r="C934" s="57" t="s">
        <v>2720</v>
      </c>
      <c r="D934" s="36">
        <v>1316.05</v>
      </c>
      <c r="E934" s="21">
        <f t="shared" si="28"/>
        <v>1579.26</v>
      </c>
      <c r="F934" s="21">
        <f t="shared" si="29"/>
        <v>120023.76</v>
      </c>
      <c r="G934" s="37">
        <v>88</v>
      </c>
      <c r="H934" s="36" t="s">
        <v>2721</v>
      </c>
    </row>
    <row r="935" spans="1:8" ht="15" x14ac:dyDescent="0.25">
      <c r="A935" s="33" t="s">
        <v>2722</v>
      </c>
      <c r="B935" s="50"/>
      <c r="C935" s="57" t="s">
        <v>2723</v>
      </c>
      <c r="D935" s="36">
        <v>862</v>
      </c>
      <c r="E935" s="21">
        <f t="shared" si="28"/>
        <v>1034.3999999999999</v>
      </c>
      <c r="F935" s="21">
        <f t="shared" si="29"/>
        <v>78614.399999999994</v>
      </c>
      <c r="G935" s="37">
        <v>88</v>
      </c>
      <c r="H935" s="36" t="s">
        <v>2724</v>
      </c>
    </row>
    <row r="936" spans="1:8" ht="15" x14ac:dyDescent="0.25">
      <c r="A936" s="33" t="s">
        <v>2725</v>
      </c>
      <c r="B936" s="50"/>
      <c r="C936" s="57" t="s">
        <v>2726</v>
      </c>
      <c r="D936" s="36">
        <v>589.4</v>
      </c>
      <c r="E936" s="21">
        <f t="shared" si="28"/>
        <v>707.28</v>
      </c>
      <c r="F936" s="21">
        <f t="shared" si="29"/>
        <v>53753.279999999999</v>
      </c>
      <c r="G936" s="37">
        <v>88</v>
      </c>
      <c r="H936" s="36" t="s">
        <v>2727</v>
      </c>
    </row>
    <row r="937" spans="1:8" ht="15" x14ac:dyDescent="0.25">
      <c r="A937" s="33" t="s">
        <v>2728</v>
      </c>
      <c r="B937" s="50"/>
      <c r="C937" s="57" t="s">
        <v>2729</v>
      </c>
      <c r="D937" s="36">
        <v>924.3</v>
      </c>
      <c r="E937" s="21">
        <f t="shared" si="28"/>
        <v>1109.1599999999999</v>
      </c>
      <c r="F937" s="21">
        <f t="shared" si="29"/>
        <v>84296.159999999989</v>
      </c>
      <c r="G937" s="37">
        <v>88</v>
      </c>
      <c r="H937" s="36" t="s">
        <v>2730</v>
      </c>
    </row>
    <row r="938" spans="1:8" ht="15" x14ac:dyDescent="0.25">
      <c r="A938" s="33" t="s">
        <v>2731</v>
      </c>
      <c r="B938" s="50"/>
      <c r="C938" s="57" t="s">
        <v>2732</v>
      </c>
      <c r="D938" s="36">
        <v>976.15</v>
      </c>
      <c r="E938" s="21">
        <f t="shared" si="28"/>
        <v>1171.3799999999999</v>
      </c>
      <c r="F938" s="21">
        <f t="shared" si="29"/>
        <v>89024.87999999999</v>
      </c>
      <c r="G938" s="37">
        <v>88</v>
      </c>
      <c r="H938" s="36" t="s">
        <v>2733</v>
      </c>
    </row>
    <row r="939" spans="1:8" ht="15" x14ac:dyDescent="0.25">
      <c r="A939" s="33" t="s">
        <v>2734</v>
      </c>
      <c r="B939" s="50"/>
      <c r="C939" s="57" t="s">
        <v>2735</v>
      </c>
      <c r="D939" s="36">
        <v>544.1</v>
      </c>
      <c r="E939" s="21">
        <f t="shared" si="28"/>
        <v>652.91999999999996</v>
      </c>
      <c r="F939" s="21">
        <f t="shared" si="29"/>
        <v>49621.919999999998</v>
      </c>
      <c r="G939" s="37">
        <v>88</v>
      </c>
      <c r="H939" s="36" t="s">
        <v>2736</v>
      </c>
    </row>
    <row r="940" spans="1:8" ht="15" x14ac:dyDescent="0.25">
      <c r="A940" s="33" t="s">
        <v>2737</v>
      </c>
      <c r="B940" s="50"/>
      <c r="C940" s="57" t="s">
        <v>2738</v>
      </c>
      <c r="D940" s="36">
        <v>2173.9</v>
      </c>
      <c r="E940" s="21">
        <f t="shared" si="28"/>
        <v>2608.6799999999998</v>
      </c>
      <c r="F940" s="21">
        <f t="shared" si="29"/>
        <v>198259.68</v>
      </c>
      <c r="G940" s="37">
        <v>88</v>
      </c>
      <c r="H940" s="36" t="s">
        <v>2739</v>
      </c>
    </row>
    <row r="941" spans="1:8" ht="15" x14ac:dyDescent="0.25">
      <c r="A941" s="58" t="s">
        <v>2740</v>
      </c>
      <c r="B941" s="59"/>
      <c r="C941" s="57" t="s">
        <v>2741</v>
      </c>
      <c r="D941" s="36">
        <v>3874.5</v>
      </c>
      <c r="E941" s="21">
        <f t="shared" si="28"/>
        <v>4649.3999999999996</v>
      </c>
      <c r="F941" s="21">
        <f t="shared" si="29"/>
        <v>353354.39999999997</v>
      </c>
      <c r="G941" s="37">
        <v>59</v>
      </c>
      <c r="H941" s="36" t="s">
        <v>2742</v>
      </c>
    </row>
    <row r="942" spans="1:8" ht="15" x14ac:dyDescent="0.25">
      <c r="A942" s="58" t="s">
        <v>2743</v>
      </c>
      <c r="B942" s="59"/>
      <c r="C942" s="57" t="s">
        <v>2744</v>
      </c>
      <c r="D942" s="36">
        <v>3564.6</v>
      </c>
      <c r="E942" s="21">
        <f t="shared" si="28"/>
        <v>4277.5199999999995</v>
      </c>
      <c r="F942" s="21">
        <f t="shared" si="29"/>
        <v>325091.51999999996</v>
      </c>
      <c r="G942" s="37">
        <v>59</v>
      </c>
      <c r="H942" s="36" t="s">
        <v>2745</v>
      </c>
    </row>
    <row r="943" spans="1:8" ht="15" x14ac:dyDescent="0.25">
      <c r="A943" s="58" t="s">
        <v>2746</v>
      </c>
      <c r="B943" s="59"/>
      <c r="C943" s="57" t="s">
        <v>2747</v>
      </c>
      <c r="D943" s="36">
        <v>3317</v>
      </c>
      <c r="E943" s="21">
        <f t="shared" si="28"/>
        <v>3980.3999999999996</v>
      </c>
      <c r="F943" s="21">
        <f t="shared" si="29"/>
        <v>302510.39999999997</v>
      </c>
      <c r="G943" s="37">
        <v>59</v>
      </c>
      <c r="H943" s="36" t="s">
        <v>2748</v>
      </c>
    </row>
    <row r="944" spans="1:8" ht="15" x14ac:dyDescent="0.25">
      <c r="A944" s="58" t="s">
        <v>2749</v>
      </c>
      <c r="B944" s="59"/>
      <c r="C944" s="57" t="s">
        <v>2750</v>
      </c>
      <c r="D944" s="36">
        <v>5338.3</v>
      </c>
      <c r="E944" s="21">
        <f t="shared" si="28"/>
        <v>6405.96</v>
      </c>
      <c r="F944" s="21">
        <f t="shared" si="29"/>
        <v>486852.96</v>
      </c>
      <c r="G944" s="37">
        <v>59</v>
      </c>
      <c r="H944" s="36" t="s">
        <v>2751</v>
      </c>
    </row>
    <row r="945" spans="1:8" ht="15" x14ac:dyDescent="0.25">
      <c r="A945" s="58" t="s">
        <v>2752</v>
      </c>
      <c r="B945" s="59"/>
      <c r="C945" s="57" t="s">
        <v>2753</v>
      </c>
      <c r="D945" s="36">
        <v>4911.25</v>
      </c>
      <c r="E945" s="21">
        <f t="shared" si="28"/>
        <v>5893.5</v>
      </c>
      <c r="F945" s="21">
        <f t="shared" si="29"/>
        <v>447906</v>
      </c>
      <c r="G945" s="37">
        <v>59</v>
      </c>
      <c r="H945" s="36" t="s">
        <v>2754</v>
      </c>
    </row>
    <row r="946" spans="1:8" ht="15" x14ac:dyDescent="0.25">
      <c r="A946" s="33" t="s">
        <v>2755</v>
      </c>
      <c r="B946" s="59"/>
      <c r="C946" s="35" t="s">
        <v>2756</v>
      </c>
      <c r="D946" s="36">
        <v>4270.7</v>
      </c>
      <c r="E946" s="21">
        <f t="shared" si="28"/>
        <v>5124.8399999999992</v>
      </c>
      <c r="F946" s="21">
        <f t="shared" si="29"/>
        <v>389487.83999999997</v>
      </c>
      <c r="G946" s="37">
        <v>59</v>
      </c>
      <c r="H946" s="36" t="s">
        <v>2757</v>
      </c>
    </row>
    <row r="947" spans="1:8" ht="15" x14ac:dyDescent="0.25">
      <c r="A947" s="58" t="s">
        <v>2758</v>
      </c>
      <c r="B947" s="59"/>
      <c r="C947" s="57" t="s">
        <v>2759</v>
      </c>
      <c r="D947" s="36">
        <v>6715.9</v>
      </c>
      <c r="E947" s="21">
        <f t="shared" si="28"/>
        <v>8059.079999999999</v>
      </c>
      <c r="F947" s="21">
        <f t="shared" si="29"/>
        <v>612490.07999999996</v>
      </c>
      <c r="G947" s="37">
        <v>59</v>
      </c>
      <c r="H947" s="36" t="s">
        <v>2760</v>
      </c>
    </row>
    <row r="948" spans="1:8" ht="15" x14ac:dyDescent="0.25">
      <c r="A948" s="33" t="s">
        <v>2761</v>
      </c>
      <c r="B948" s="59"/>
      <c r="C948" s="57" t="s">
        <v>2762</v>
      </c>
      <c r="D948" s="36">
        <v>6178.65</v>
      </c>
      <c r="E948" s="21">
        <f t="shared" si="28"/>
        <v>7414.3799999999992</v>
      </c>
      <c r="F948" s="21">
        <f t="shared" si="29"/>
        <v>563492.87999999989</v>
      </c>
      <c r="G948" s="37">
        <v>59</v>
      </c>
      <c r="H948" s="36" t="s">
        <v>2763</v>
      </c>
    </row>
    <row r="949" spans="1:8" ht="15" x14ac:dyDescent="0.25">
      <c r="A949" s="33" t="s">
        <v>2764</v>
      </c>
      <c r="B949" s="59"/>
      <c r="C949" s="57" t="s">
        <v>2765</v>
      </c>
      <c r="D949" s="36">
        <v>5372.75</v>
      </c>
      <c r="E949" s="21">
        <f t="shared" si="28"/>
        <v>6447.3</v>
      </c>
      <c r="F949" s="21">
        <f t="shared" si="29"/>
        <v>489994.8</v>
      </c>
      <c r="G949" s="37">
        <v>59</v>
      </c>
      <c r="H949" s="36" t="s">
        <v>2766</v>
      </c>
    </row>
    <row r="950" spans="1:8" ht="15" x14ac:dyDescent="0.25">
      <c r="A950" s="58" t="s">
        <v>2767</v>
      </c>
      <c r="B950" s="59"/>
      <c r="C950" s="57" t="s">
        <v>2768</v>
      </c>
      <c r="D950" s="36">
        <v>9283.5</v>
      </c>
      <c r="E950" s="21">
        <f t="shared" si="28"/>
        <v>11140.199999999999</v>
      </c>
      <c r="F950" s="21">
        <f t="shared" si="29"/>
        <v>846655.2</v>
      </c>
      <c r="G950" s="37">
        <v>59</v>
      </c>
      <c r="H950" s="36" t="s">
        <v>2769</v>
      </c>
    </row>
    <row r="951" spans="1:8" ht="15" x14ac:dyDescent="0.25">
      <c r="A951" s="58" t="s">
        <v>2770</v>
      </c>
      <c r="B951" s="59"/>
      <c r="C951" s="57" t="s">
        <v>2771</v>
      </c>
      <c r="D951" s="36">
        <v>8540.85</v>
      </c>
      <c r="E951" s="21">
        <f t="shared" si="28"/>
        <v>10249.02</v>
      </c>
      <c r="F951" s="21">
        <f t="shared" si="29"/>
        <v>778925.52</v>
      </c>
      <c r="G951" s="37">
        <v>59</v>
      </c>
      <c r="H951" s="36" t="s">
        <v>2772</v>
      </c>
    </row>
    <row r="952" spans="1:8" ht="15" x14ac:dyDescent="0.25">
      <c r="A952" s="33" t="s">
        <v>2773</v>
      </c>
      <c r="B952" s="59"/>
      <c r="C952" s="35" t="s">
        <v>2774</v>
      </c>
      <c r="D952" s="36">
        <v>8252</v>
      </c>
      <c r="E952" s="21">
        <f t="shared" si="28"/>
        <v>9902.4</v>
      </c>
      <c r="F952" s="21">
        <f t="shared" si="29"/>
        <v>752582.4</v>
      </c>
      <c r="G952" s="37">
        <v>59</v>
      </c>
      <c r="H952" s="36" t="s">
        <v>2775</v>
      </c>
    </row>
    <row r="953" spans="1:8" ht="15" x14ac:dyDescent="0.25">
      <c r="A953" s="58" t="s">
        <v>2776</v>
      </c>
      <c r="B953" s="50"/>
      <c r="C953" s="57" t="s">
        <v>2777</v>
      </c>
      <c r="D953" s="36">
        <v>619.95000000000005</v>
      </c>
      <c r="E953" s="21">
        <f t="shared" si="28"/>
        <v>743.94</v>
      </c>
      <c r="F953" s="21">
        <f t="shared" si="29"/>
        <v>56539.44</v>
      </c>
      <c r="G953" s="37">
        <v>91</v>
      </c>
      <c r="H953" s="36" t="s">
        <v>2778</v>
      </c>
    </row>
    <row r="954" spans="1:8" ht="15" x14ac:dyDescent="0.25">
      <c r="A954" s="58" t="s">
        <v>2779</v>
      </c>
      <c r="B954" s="50"/>
      <c r="C954" s="57" t="s">
        <v>2780</v>
      </c>
      <c r="D954" s="36">
        <v>2025.15</v>
      </c>
      <c r="E954" s="21">
        <f t="shared" si="28"/>
        <v>2430.1799999999998</v>
      </c>
      <c r="F954" s="21">
        <f t="shared" si="29"/>
        <v>184693.68</v>
      </c>
      <c r="G954" s="37">
        <v>91</v>
      </c>
      <c r="H954" s="36" t="s">
        <v>2781</v>
      </c>
    </row>
    <row r="955" spans="1:8" ht="15" x14ac:dyDescent="0.25">
      <c r="A955" s="58" t="s">
        <v>2782</v>
      </c>
      <c r="B955" s="50"/>
      <c r="C955" s="57" t="s">
        <v>2783</v>
      </c>
      <c r="D955" s="36">
        <v>1722.05</v>
      </c>
      <c r="E955" s="21">
        <f t="shared" si="28"/>
        <v>2066.46</v>
      </c>
      <c r="F955" s="21">
        <f t="shared" si="29"/>
        <v>157050.96</v>
      </c>
      <c r="G955" s="37">
        <v>91</v>
      </c>
      <c r="H955" s="36" t="s">
        <v>2784</v>
      </c>
    </row>
    <row r="956" spans="1:8" ht="15" x14ac:dyDescent="0.25">
      <c r="A956" s="58" t="s">
        <v>2785</v>
      </c>
      <c r="B956" s="50"/>
      <c r="C956" s="57" t="s">
        <v>2786</v>
      </c>
      <c r="D956" s="36">
        <v>344.45</v>
      </c>
      <c r="E956" s="21">
        <f t="shared" si="28"/>
        <v>413.34</v>
      </c>
      <c r="F956" s="21">
        <f t="shared" si="29"/>
        <v>31413.839999999997</v>
      </c>
      <c r="G956" s="37">
        <v>91</v>
      </c>
      <c r="H956" s="36" t="s">
        <v>2787</v>
      </c>
    </row>
    <row r="957" spans="1:8" ht="15" x14ac:dyDescent="0.25">
      <c r="A957" s="58" t="s">
        <v>2788</v>
      </c>
      <c r="B957" s="50"/>
      <c r="C957" s="57" t="s">
        <v>2789</v>
      </c>
      <c r="D957" s="36">
        <v>895.5</v>
      </c>
      <c r="E957" s="21">
        <f t="shared" si="28"/>
        <v>1074.5999999999999</v>
      </c>
      <c r="F957" s="21">
        <f t="shared" si="29"/>
        <v>81669.599999999991</v>
      </c>
      <c r="G957" s="37">
        <v>91</v>
      </c>
      <c r="H957" s="36" t="s">
        <v>2790</v>
      </c>
    </row>
    <row r="958" spans="1:8" ht="15" x14ac:dyDescent="0.25">
      <c r="A958" s="58" t="s">
        <v>2791</v>
      </c>
      <c r="B958" s="50"/>
      <c r="C958" s="57" t="s">
        <v>2792</v>
      </c>
      <c r="D958" s="36">
        <v>3016.45</v>
      </c>
      <c r="E958" s="21">
        <f t="shared" si="28"/>
        <v>3619.74</v>
      </c>
      <c r="F958" s="21">
        <f t="shared" si="29"/>
        <v>275100.24</v>
      </c>
      <c r="G958" s="37">
        <v>59</v>
      </c>
      <c r="H958" s="36" t="s">
        <v>2793</v>
      </c>
    </row>
    <row r="959" spans="1:8" ht="15" x14ac:dyDescent="0.25">
      <c r="A959" s="58" t="s">
        <v>2794</v>
      </c>
      <c r="B959" s="50"/>
      <c r="C959" s="57" t="s">
        <v>2795</v>
      </c>
      <c r="D959" s="36">
        <v>3278.75</v>
      </c>
      <c r="E959" s="21">
        <f t="shared" si="28"/>
        <v>3934.5</v>
      </c>
      <c r="F959" s="21">
        <f t="shared" si="29"/>
        <v>299022</v>
      </c>
      <c r="G959" s="37">
        <v>59</v>
      </c>
      <c r="H959" s="36" t="s">
        <v>2796</v>
      </c>
    </row>
    <row r="960" spans="1:8" ht="15" x14ac:dyDescent="0.25">
      <c r="A960" s="58" t="s">
        <v>2797</v>
      </c>
      <c r="B960" s="50"/>
      <c r="C960" s="57" t="s">
        <v>2798</v>
      </c>
      <c r="D960" s="36">
        <v>3469</v>
      </c>
      <c r="E960" s="21">
        <f t="shared" si="28"/>
        <v>4162.8</v>
      </c>
      <c r="F960" s="21">
        <f t="shared" si="29"/>
        <v>316372.8</v>
      </c>
      <c r="G960" s="37">
        <v>59</v>
      </c>
      <c r="H960" s="36" t="s">
        <v>2799</v>
      </c>
    </row>
    <row r="961" spans="1:8" ht="15" x14ac:dyDescent="0.25">
      <c r="A961" s="58" t="s">
        <v>2800</v>
      </c>
      <c r="B961" s="50"/>
      <c r="C961" s="57" t="s">
        <v>2801</v>
      </c>
      <c r="D961" s="36">
        <v>1721.35</v>
      </c>
      <c r="E961" s="21">
        <f t="shared" si="28"/>
        <v>2065.62</v>
      </c>
      <c r="F961" s="21">
        <f t="shared" si="29"/>
        <v>156987.12</v>
      </c>
      <c r="G961" s="37">
        <v>59</v>
      </c>
      <c r="H961" s="36" t="s">
        <v>2802</v>
      </c>
    </row>
    <row r="962" spans="1:8" ht="15" x14ac:dyDescent="0.25">
      <c r="A962" s="58" t="s">
        <v>2803</v>
      </c>
      <c r="B962" s="50"/>
      <c r="C962" s="57" t="s">
        <v>2804</v>
      </c>
      <c r="D962" s="36">
        <v>2434.4499999999998</v>
      </c>
      <c r="E962" s="21">
        <f t="shared" si="28"/>
        <v>2921.3399999999997</v>
      </c>
      <c r="F962" s="21">
        <f t="shared" si="29"/>
        <v>222021.83999999997</v>
      </c>
      <c r="G962" s="37">
        <v>59</v>
      </c>
      <c r="H962" s="36" t="s">
        <v>2805</v>
      </c>
    </row>
    <row r="963" spans="1:8" ht="15" x14ac:dyDescent="0.25">
      <c r="A963" s="33" t="s">
        <v>2806</v>
      </c>
      <c r="B963" s="50"/>
      <c r="C963" s="57" t="s">
        <v>2807</v>
      </c>
      <c r="D963" s="40" t="s">
        <v>699</v>
      </c>
      <c r="E963" s="21" t="e">
        <f t="shared" si="28"/>
        <v>#VALUE!</v>
      </c>
      <c r="F963" s="21" t="e">
        <f t="shared" si="29"/>
        <v>#VALUE!</v>
      </c>
      <c r="G963" s="37">
        <v>119</v>
      </c>
      <c r="H963" s="36" t="s">
        <v>2808</v>
      </c>
    </row>
    <row r="964" spans="1:8" ht="15" x14ac:dyDescent="0.25">
      <c r="A964" s="39" t="s">
        <v>2809</v>
      </c>
      <c r="B964" s="19"/>
      <c r="C964" s="43" t="s">
        <v>2810</v>
      </c>
      <c r="D964" s="21">
        <v>145.80000000000001</v>
      </c>
      <c r="E964" s="21">
        <f t="shared" si="28"/>
        <v>174.96</v>
      </c>
      <c r="F964" s="21">
        <f t="shared" si="29"/>
        <v>13296.960000000001</v>
      </c>
      <c r="G964" s="23" t="s">
        <v>2811</v>
      </c>
      <c r="H964" s="21" t="s">
        <v>2812</v>
      </c>
    </row>
    <row r="965" spans="1:8" ht="15" x14ac:dyDescent="0.25">
      <c r="A965" s="39" t="s">
        <v>2813</v>
      </c>
      <c r="B965" s="19"/>
      <c r="C965" s="43" t="s">
        <v>2810</v>
      </c>
      <c r="D965" s="21">
        <v>158.05000000000001</v>
      </c>
      <c r="E965" s="21">
        <f t="shared" si="28"/>
        <v>189.66</v>
      </c>
      <c r="F965" s="21">
        <f t="shared" si="29"/>
        <v>14414.16</v>
      </c>
      <c r="G965" s="23" t="s">
        <v>2811</v>
      </c>
      <c r="H965" s="21" t="s">
        <v>2814</v>
      </c>
    </row>
    <row r="966" spans="1:8" ht="15" x14ac:dyDescent="0.25">
      <c r="A966" s="39" t="s">
        <v>2815</v>
      </c>
      <c r="B966" s="19"/>
      <c r="C966" s="43" t="s">
        <v>2810</v>
      </c>
      <c r="D966" s="21">
        <v>189.5</v>
      </c>
      <c r="E966" s="21">
        <f t="shared" si="28"/>
        <v>227.4</v>
      </c>
      <c r="F966" s="21">
        <f t="shared" si="29"/>
        <v>17282.400000000001</v>
      </c>
      <c r="G966" s="23" t="s">
        <v>2811</v>
      </c>
      <c r="H966" s="21" t="s">
        <v>2816</v>
      </c>
    </row>
    <row r="967" spans="1:8" ht="15" x14ac:dyDescent="0.25">
      <c r="A967" s="39" t="s">
        <v>2817</v>
      </c>
      <c r="B967" s="19"/>
      <c r="C967" s="43" t="s">
        <v>2810</v>
      </c>
      <c r="D967" s="21">
        <v>219.7</v>
      </c>
      <c r="E967" s="21">
        <f t="shared" si="28"/>
        <v>263.64</v>
      </c>
      <c r="F967" s="21">
        <f t="shared" si="29"/>
        <v>20036.64</v>
      </c>
      <c r="G967" s="23" t="s">
        <v>2811</v>
      </c>
      <c r="H967" s="21" t="s">
        <v>2818</v>
      </c>
    </row>
    <row r="968" spans="1:8" ht="15" x14ac:dyDescent="0.25">
      <c r="A968" s="39" t="s">
        <v>2819</v>
      </c>
      <c r="B968" s="19"/>
      <c r="C968" s="43" t="s">
        <v>2810</v>
      </c>
      <c r="D968" s="21">
        <v>268.45</v>
      </c>
      <c r="E968" s="21">
        <f t="shared" si="28"/>
        <v>322.14</v>
      </c>
      <c r="F968" s="21">
        <f t="shared" si="29"/>
        <v>24482.639999999999</v>
      </c>
      <c r="G968" s="23" t="s">
        <v>2811</v>
      </c>
      <c r="H968" s="21" t="s">
        <v>2820</v>
      </c>
    </row>
    <row r="969" spans="1:8" ht="15" x14ac:dyDescent="0.25">
      <c r="A969" s="39" t="s">
        <v>2821</v>
      </c>
      <c r="B969" s="19"/>
      <c r="C969" s="43" t="s">
        <v>2810</v>
      </c>
      <c r="D969" s="21">
        <v>333.2</v>
      </c>
      <c r="E969" s="21">
        <f t="shared" si="28"/>
        <v>399.84</v>
      </c>
      <c r="F969" s="21">
        <f t="shared" si="29"/>
        <v>30387.839999999997</v>
      </c>
      <c r="G969" s="23" t="s">
        <v>2811</v>
      </c>
      <c r="H969" s="21" t="s">
        <v>2822</v>
      </c>
    </row>
    <row r="970" spans="1:8" ht="15" x14ac:dyDescent="0.25">
      <c r="A970" s="39" t="s">
        <v>2823</v>
      </c>
      <c r="B970" s="19"/>
      <c r="C970" s="43" t="s">
        <v>2810</v>
      </c>
      <c r="D970" s="21">
        <v>394.9</v>
      </c>
      <c r="E970" s="21">
        <f t="shared" ref="E970:E1033" si="30">D970*1.2</f>
        <v>473.87999999999994</v>
      </c>
      <c r="F970" s="21">
        <f t="shared" si="29"/>
        <v>36014.879999999997</v>
      </c>
      <c r="G970" s="23" t="s">
        <v>2811</v>
      </c>
      <c r="H970" s="21" t="s">
        <v>2824</v>
      </c>
    </row>
    <row r="971" spans="1:8" ht="15" x14ac:dyDescent="0.25">
      <c r="A971" s="39" t="s">
        <v>2825</v>
      </c>
      <c r="B971" s="19"/>
      <c r="C971" s="43" t="s">
        <v>2810</v>
      </c>
      <c r="D971" s="21">
        <v>737</v>
      </c>
      <c r="E971" s="21">
        <f t="shared" si="30"/>
        <v>884.4</v>
      </c>
      <c r="F971" s="21">
        <f t="shared" si="29"/>
        <v>67214.399999999994</v>
      </c>
      <c r="G971" s="23" t="s">
        <v>2811</v>
      </c>
      <c r="H971" s="21" t="s">
        <v>2826</v>
      </c>
    </row>
    <row r="972" spans="1:8" ht="15" x14ac:dyDescent="0.25">
      <c r="A972" s="39" t="s">
        <v>2827</v>
      </c>
      <c r="B972" s="19"/>
      <c r="C972" s="43" t="s">
        <v>2828</v>
      </c>
      <c r="D972" s="21">
        <v>265.64999999999998</v>
      </c>
      <c r="E972" s="21">
        <f t="shared" si="30"/>
        <v>318.77999999999997</v>
      </c>
      <c r="F972" s="21">
        <f t="shared" si="29"/>
        <v>24227.279999999999</v>
      </c>
      <c r="G972" s="23">
        <v>111</v>
      </c>
      <c r="H972" s="21" t="s">
        <v>2829</v>
      </c>
    </row>
    <row r="973" spans="1:8" ht="15" x14ac:dyDescent="0.25">
      <c r="A973" s="39" t="s">
        <v>2830</v>
      </c>
      <c r="B973" s="19"/>
      <c r="C973" s="43" t="s">
        <v>2828</v>
      </c>
      <c r="D973" s="21">
        <v>308.75</v>
      </c>
      <c r="E973" s="21">
        <f t="shared" si="30"/>
        <v>370.5</v>
      </c>
      <c r="F973" s="21">
        <f t="shared" si="29"/>
        <v>28158</v>
      </c>
      <c r="G973" s="23">
        <v>111</v>
      </c>
      <c r="H973" s="21" t="s">
        <v>2831</v>
      </c>
    </row>
    <row r="974" spans="1:8" ht="15" x14ac:dyDescent="0.25">
      <c r="A974" s="39" t="s">
        <v>2832</v>
      </c>
      <c r="B974" s="19"/>
      <c r="C974" s="43" t="s">
        <v>2828</v>
      </c>
      <c r="D974" s="21">
        <v>436.5</v>
      </c>
      <c r="E974" s="21">
        <f t="shared" si="30"/>
        <v>523.79999999999995</v>
      </c>
      <c r="F974" s="21">
        <f t="shared" ref="F974:F1037" si="31">E974*$F$8</f>
        <v>39808.799999999996</v>
      </c>
      <c r="G974" s="23">
        <v>111</v>
      </c>
      <c r="H974" s="21" t="s">
        <v>2833</v>
      </c>
    </row>
    <row r="975" spans="1:8" ht="15" x14ac:dyDescent="0.25">
      <c r="A975" s="39" t="s">
        <v>2834</v>
      </c>
      <c r="B975" s="19"/>
      <c r="C975" s="43" t="s">
        <v>2828</v>
      </c>
      <c r="D975" s="21">
        <v>603</v>
      </c>
      <c r="E975" s="21">
        <f t="shared" si="30"/>
        <v>723.6</v>
      </c>
      <c r="F975" s="21">
        <f t="shared" si="31"/>
        <v>54993.599999999999</v>
      </c>
      <c r="G975" s="23">
        <v>111</v>
      </c>
      <c r="H975" s="21" t="s">
        <v>2835</v>
      </c>
    </row>
    <row r="976" spans="1:8" ht="15" x14ac:dyDescent="0.25">
      <c r="A976" s="47" t="s">
        <v>2836</v>
      </c>
      <c r="B976" s="34"/>
      <c r="C976" s="54" t="s">
        <v>2837</v>
      </c>
      <c r="D976" s="36">
        <v>790.35</v>
      </c>
      <c r="E976" s="21">
        <f t="shared" si="30"/>
        <v>948.42</v>
      </c>
      <c r="F976" s="21">
        <f t="shared" si="31"/>
        <v>72079.92</v>
      </c>
      <c r="G976" s="37">
        <v>111</v>
      </c>
      <c r="H976" s="36" t="s">
        <v>2838</v>
      </c>
    </row>
    <row r="977" spans="1:8" ht="15" x14ac:dyDescent="0.25">
      <c r="A977" s="47" t="s">
        <v>2839</v>
      </c>
      <c r="B977" s="34"/>
      <c r="C977" s="54" t="s">
        <v>2840</v>
      </c>
      <c r="D977" s="36">
        <v>184.4</v>
      </c>
      <c r="E977" s="21">
        <f t="shared" si="30"/>
        <v>221.28</v>
      </c>
      <c r="F977" s="21">
        <f t="shared" si="31"/>
        <v>16817.28</v>
      </c>
      <c r="G977" s="37" t="s">
        <v>2811</v>
      </c>
      <c r="H977" s="36" t="s">
        <v>2841</v>
      </c>
    </row>
    <row r="978" spans="1:8" ht="15" x14ac:dyDescent="0.25">
      <c r="A978" s="28" t="s">
        <v>2842</v>
      </c>
      <c r="B978" s="19"/>
      <c r="C978" s="28" t="s">
        <v>2843</v>
      </c>
      <c r="D978" s="21">
        <v>168.75</v>
      </c>
      <c r="E978" s="21">
        <f t="shared" si="30"/>
        <v>202.5</v>
      </c>
      <c r="F978" s="21">
        <f t="shared" si="31"/>
        <v>15390</v>
      </c>
      <c r="G978" s="23" t="s">
        <v>2844</v>
      </c>
      <c r="H978" s="21" t="s">
        <v>2845</v>
      </c>
    </row>
    <row r="979" spans="1:8" ht="15" x14ac:dyDescent="0.25">
      <c r="A979" s="28" t="s">
        <v>2846</v>
      </c>
      <c r="B979" s="19"/>
      <c r="C979" s="28" t="s">
        <v>2847</v>
      </c>
      <c r="D979" s="21">
        <v>240.4</v>
      </c>
      <c r="E979" s="21">
        <f t="shared" si="30"/>
        <v>288.48</v>
      </c>
      <c r="F979" s="21">
        <f t="shared" si="31"/>
        <v>21924.480000000003</v>
      </c>
      <c r="G979" s="23">
        <v>115</v>
      </c>
      <c r="H979" s="21" t="s">
        <v>2848</v>
      </c>
    </row>
    <row r="980" spans="1:8" ht="15" x14ac:dyDescent="0.25">
      <c r="A980" s="39" t="s">
        <v>2849</v>
      </c>
      <c r="B980" s="19"/>
      <c r="C980" s="43" t="s">
        <v>2850</v>
      </c>
      <c r="D980" s="21">
        <v>268.8</v>
      </c>
      <c r="E980" s="21">
        <f t="shared" si="30"/>
        <v>322.56</v>
      </c>
      <c r="F980" s="21">
        <f t="shared" si="31"/>
        <v>24514.560000000001</v>
      </c>
      <c r="G980" s="23">
        <v>112</v>
      </c>
      <c r="H980" s="21" t="s">
        <v>2851</v>
      </c>
    </row>
    <row r="981" spans="1:8" ht="15" x14ac:dyDescent="0.25">
      <c r="A981" s="39" t="s">
        <v>2852</v>
      </c>
      <c r="B981" s="19"/>
      <c r="C981" s="43" t="s">
        <v>2853</v>
      </c>
      <c r="D981" s="21">
        <v>276.85000000000002</v>
      </c>
      <c r="E981" s="21">
        <f t="shared" si="30"/>
        <v>332.22</v>
      </c>
      <c r="F981" s="21">
        <f t="shared" si="31"/>
        <v>25248.720000000001</v>
      </c>
      <c r="G981" s="23">
        <v>112</v>
      </c>
      <c r="H981" s="21" t="s">
        <v>2854</v>
      </c>
    </row>
    <row r="982" spans="1:8" ht="15" x14ac:dyDescent="0.25">
      <c r="A982" s="39" t="s">
        <v>2855</v>
      </c>
      <c r="B982" s="19"/>
      <c r="C982" s="43" t="s">
        <v>2856</v>
      </c>
      <c r="D982" s="21">
        <v>477.9</v>
      </c>
      <c r="E982" s="21">
        <f t="shared" si="30"/>
        <v>573.4799999999999</v>
      </c>
      <c r="F982" s="21">
        <f t="shared" si="31"/>
        <v>43584.479999999996</v>
      </c>
      <c r="G982" s="23">
        <v>112</v>
      </c>
      <c r="H982" s="21" t="s">
        <v>2857</v>
      </c>
    </row>
    <row r="983" spans="1:8" ht="15" x14ac:dyDescent="0.25">
      <c r="A983" s="39" t="s">
        <v>2858</v>
      </c>
      <c r="B983" s="19"/>
      <c r="C983" s="43" t="s">
        <v>2859</v>
      </c>
      <c r="D983" s="21">
        <v>492.25</v>
      </c>
      <c r="E983" s="21">
        <f t="shared" si="30"/>
        <v>590.69999999999993</v>
      </c>
      <c r="F983" s="21">
        <f t="shared" si="31"/>
        <v>44893.2</v>
      </c>
      <c r="G983" s="23">
        <v>112</v>
      </c>
      <c r="H983" s="21" t="s">
        <v>2860</v>
      </c>
    </row>
    <row r="984" spans="1:8" ht="15" x14ac:dyDescent="0.25">
      <c r="A984" s="39" t="s">
        <v>2861</v>
      </c>
      <c r="B984" s="19"/>
      <c r="C984" s="43" t="s">
        <v>2862</v>
      </c>
      <c r="D984" s="21">
        <v>442.55</v>
      </c>
      <c r="E984" s="21">
        <f t="shared" si="30"/>
        <v>531.05999999999995</v>
      </c>
      <c r="F984" s="21">
        <f t="shared" si="31"/>
        <v>40360.559999999998</v>
      </c>
      <c r="G984" s="23">
        <v>112</v>
      </c>
      <c r="H984" s="21" t="s">
        <v>2863</v>
      </c>
    </row>
    <row r="985" spans="1:8" ht="15" x14ac:dyDescent="0.25">
      <c r="A985" s="39" t="s">
        <v>2864</v>
      </c>
      <c r="B985" s="19"/>
      <c r="C985" s="43" t="s">
        <v>2865</v>
      </c>
      <c r="D985" s="21">
        <v>589.9</v>
      </c>
      <c r="E985" s="21">
        <f t="shared" si="30"/>
        <v>707.88</v>
      </c>
      <c r="F985" s="21">
        <f t="shared" si="31"/>
        <v>53798.879999999997</v>
      </c>
      <c r="G985" s="23">
        <v>112</v>
      </c>
      <c r="H985" s="21" t="s">
        <v>2866</v>
      </c>
    </row>
    <row r="986" spans="1:8" ht="15" x14ac:dyDescent="0.25">
      <c r="A986" s="39" t="s">
        <v>2867</v>
      </c>
      <c r="B986" s="19"/>
      <c r="C986" s="43" t="s">
        <v>2868</v>
      </c>
      <c r="D986" s="21">
        <v>627.25</v>
      </c>
      <c r="E986" s="21">
        <f t="shared" si="30"/>
        <v>752.69999999999993</v>
      </c>
      <c r="F986" s="21">
        <f t="shared" si="31"/>
        <v>57205.2</v>
      </c>
      <c r="G986" s="23" t="s">
        <v>2869</v>
      </c>
      <c r="H986" s="21" t="s">
        <v>2870</v>
      </c>
    </row>
    <row r="987" spans="1:8" ht="15" x14ac:dyDescent="0.25">
      <c r="A987" s="39" t="s">
        <v>2871</v>
      </c>
      <c r="B987" s="19"/>
      <c r="C987" s="43" t="s">
        <v>2872</v>
      </c>
      <c r="D987" s="21">
        <v>902.05</v>
      </c>
      <c r="E987" s="21">
        <f t="shared" si="30"/>
        <v>1082.4599999999998</v>
      </c>
      <c r="F987" s="21">
        <f t="shared" si="31"/>
        <v>82266.959999999992</v>
      </c>
      <c r="G987" s="23">
        <v>112</v>
      </c>
      <c r="H987" s="21" t="s">
        <v>2873</v>
      </c>
    </row>
    <row r="988" spans="1:8" ht="15" x14ac:dyDescent="0.25">
      <c r="A988" s="39" t="s">
        <v>2874</v>
      </c>
      <c r="B988" s="19"/>
      <c r="C988" s="43" t="s">
        <v>2875</v>
      </c>
      <c r="D988" s="21">
        <v>492.85</v>
      </c>
      <c r="E988" s="21">
        <f t="shared" si="30"/>
        <v>591.41999999999996</v>
      </c>
      <c r="F988" s="21">
        <f t="shared" si="31"/>
        <v>44947.92</v>
      </c>
      <c r="G988" s="23">
        <v>112</v>
      </c>
      <c r="H988" s="21" t="s">
        <v>2876</v>
      </c>
    </row>
    <row r="989" spans="1:8" ht="15" x14ac:dyDescent="0.25">
      <c r="A989" s="35" t="s">
        <v>2877</v>
      </c>
      <c r="B989" s="50"/>
      <c r="C989" s="57" t="s">
        <v>2878</v>
      </c>
      <c r="D989" s="36">
        <v>672.05</v>
      </c>
      <c r="E989" s="21">
        <f t="shared" si="30"/>
        <v>806.45999999999992</v>
      </c>
      <c r="F989" s="21">
        <f t="shared" si="31"/>
        <v>61290.959999999992</v>
      </c>
      <c r="G989" s="37">
        <v>112</v>
      </c>
      <c r="H989" s="36" t="s">
        <v>2879</v>
      </c>
    </row>
    <row r="990" spans="1:8" ht="15" x14ac:dyDescent="0.25">
      <c r="A990" s="32" t="s">
        <v>2880</v>
      </c>
      <c r="B990" s="19"/>
      <c r="C990" s="43" t="s">
        <v>2881</v>
      </c>
      <c r="D990" s="21">
        <v>667.85</v>
      </c>
      <c r="E990" s="21">
        <f t="shared" si="30"/>
        <v>801.42</v>
      </c>
      <c r="F990" s="21">
        <f t="shared" si="31"/>
        <v>60907.92</v>
      </c>
      <c r="G990" s="23" t="s">
        <v>2869</v>
      </c>
      <c r="H990" s="21" t="s">
        <v>2882</v>
      </c>
    </row>
    <row r="991" spans="1:8" ht="15" x14ac:dyDescent="0.25">
      <c r="A991" s="60" t="s">
        <v>2883</v>
      </c>
      <c r="B991" s="19"/>
      <c r="C991" s="43" t="s">
        <v>2884</v>
      </c>
      <c r="D991" s="21">
        <v>915.1</v>
      </c>
      <c r="E991" s="21">
        <f t="shared" si="30"/>
        <v>1098.1199999999999</v>
      </c>
      <c r="F991" s="21">
        <f t="shared" si="31"/>
        <v>83457.119999999995</v>
      </c>
      <c r="G991" s="23">
        <v>112</v>
      </c>
      <c r="H991" s="21" t="s">
        <v>2885</v>
      </c>
    </row>
    <row r="992" spans="1:8" ht="15" x14ac:dyDescent="0.25">
      <c r="A992" s="39" t="s">
        <v>2886</v>
      </c>
      <c r="B992" s="19"/>
      <c r="C992" s="43" t="s">
        <v>2887</v>
      </c>
      <c r="D992" s="21">
        <v>343.5</v>
      </c>
      <c r="E992" s="21">
        <f t="shared" si="30"/>
        <v>412.2</v>
      </c>
      <c r="F992" s="21">
        <f t="shared" si="31"/>
        <v>31327.200000000001</v>
      </c>
      <c r="G992" s="23">
        <v>112</v>
      </c>
      <c r="H992" s="21" t="s">
        <v>2888</v>
      </c>
    </row>
    <row r="993" spans="1:8" ht="15" x14ac:dyDescent="0.25">
      <c r="A993" s="39" t="s">
        <v>2889</v>
      </c>
      <c r="B993" s="19"/>
      <c r="C993" s="43" t="s">
        <v>2890</v>
      </c>
      <c r="D993" s="21">
        <v>552.6</v>
      </c>
      <c r="E993" s="21">
        <f t="shared" si="30"/>
        <v>663.12</v>
      </c>
      <c r="F993" s="21">
        <f t="shared" si="31"/>
        <v>50397.120000000003</v>
      </c>
      <c r="G993" s="23">
        <v>112</v>
      </c>
      <c r="H993" s="21" t="s">
        <v>2891</v>
      </c>
    </row>
    <row r="994" spans="1:8" ht="15" x14ac:dyDescent="0.25">
      <c r="A994" s="39" t="s">
        <v>2892</v>
      </c>
      <c r="B994" s="19"/>
      <c r="C994" s="43" t="s">
        <v>2893</v>
      </c>
      <c r="D994" s="21">
        <v>358.4</v>
      </c>
      <c r="E994" s="21">
        <f t="shared" si="30"/>
        <v>430.08</v>
      </c>
      <c r="F994" s="21">
        <f t="shared" si="31"/>
        <v>32686.079999999998</v>
      </c>
      <c r="G994" s="23">
        <v>112</v>
      </c>
      <c r="H994" s="21" t="s">
        <v>2894</v>
      </c>
    </row>
    <row r="995" spans="1:8" ht="15" x14ac:dyDescent="0.25">
      <c r="A995" s="39" t="s">
        <v>2895</v>
      </c>
      <c r="B995" s="19"/>
      <c r="C995" s="43" t="s">
        <v>2896</v>
      </c>
      <c r="D995" s="21">
        <v>567.4</v>
      </c>
      <c r="E995" s="21">
        <f t="shared" si="30"/>
        <v>680.88</v>
      </c>
      <c r="F995" s="21">
        <f t="shared" si="31"/>
        <v>51746.879999999997</v>
      </c>
      <c r="G995" s="23">
        <v>112</v>
      </c>
      <c r="H995" s="21" t="s">
        <v>2897</v>
      </c>
    </row>
    <row r="996" spans="1:8" ht="15" x14ac:dyDescent="0.25">
      <c r="A996" s="39" t="s">
        <v>2898</v>
      </c>
      <c r="B996" s="19"/>
      <c r="C996" s="43" t="s">
        <v>2899</v>
      </c>
      <c r="D996" s="21">
        <v>418.1</v>
      </c>
      <c r="E996" s="21">
        <f t="shared" si="30"/>
        <v>501.72</v>
      </c>
      <c r="F996" s="21">
        <f t="shared" si="31"/>
        <v>38130.720000000001</v>
      </c>
      <c r="G996" s="23">
        <v>112</v>
      </c>
      <c r="H996" s="21" t="s">
        <v>2900</v>
      </c>
    </row>
    <row r="997" spans="1:8" ht="15" x14ac:dyDescent="0.25">
      <c r="A997" s="39" t="s">
        <v>2901</v>
      </c>
      <c r="B997" s="19"/>
      <c r="C997" s="43" t="s">
        <v>2902</v>
      </c>
      <c r="D997" s="21">
        <v>627.25</v>
      </c>
      <c r="E997" s="21">
        <f t="shared" si="30"/>
        <v>752.69999999999993</v>
      </c>
      <c r="F997" s="21">
        <f t="shared" si="31"/>
        <v>57205.2</v>
      </c>
      <c r="G997" s="23">
        <v>112</v>
      </c>
      <c r="H997" s="21" t="s">
        <v>2903</v>
      </c>
    </row>
    <row r="998" spans="1:8" ht="15" x14ac:dyDescent="0.25">
      <c r="A998" s="22"/>
      <c r="B998" s="19"/>
      <c r="C998" s="20"/>
      <c r="D998" s="21"/>
      <c r="E998" s="21">
        <f t="shared" si="30"/>
        <v>0</v>
      </c>
      <c r="F998" s="21">
        <f t="shared" si="31"/>
        <v>0</v>
      </c>
      <c r="G998" s="23"/>
      <c r="H998" s="21"/>
    </row>
    <row r="999" spans="1:8" ht="15" x14ac:dyDescent="0.25">
      <c r="A999" s="18" t="s">
        <v>2904</v>
      </c>
      <c r="B999" s="19"/>
      <c r="C999" s="20"/>
      <c r="D999" s="21"/>
      <c r="E999" s="21">
        <f t="shared" si="30"/>
        <v>0</v>
      </c>
      <c r="F999" s="21">
        <f t="shared" si="31"/>
        <v>0</v>
      </c>
      <c r="G999" s="23"/>
      <c r="H999" s="21"/>
    </row>
    <row r="1000" spans="1:8" ht="15" x14ac:dyDescent="0.25">
      <c r="A1000" s="61" t="s">
        <v>2905</v>
      </c>
      <c r="B1000" s="50"/>
      <c r="C1000" s="54" t="s">
        <v>2906</v>
      </c>
      <c r="D1000" s="36">
        <v>1090.7</v>
      </c>
      <c r="E1000" s="21">
        <f t="shared" si="30"/>
        <v>1308.8399999999999</v>
      </c>
      <c r="F1000" s="21">
        <f t="shared" si="31"/>
        <v>99471.84</v>
      </c>
      <c r="G1000" s="37">
        <v>63</v>
      </c>
      <c r="H1000" s="36" t="s">
        <v>2907</v>
      </c>
    </row>
    <row r="1001" spans="1:8" ht="15" x14ac:dyDescent="0.25">
      <c r="A1001" s="61" t="s">
        <v>2908</v>
      </c>
      <c r="B1001" s="50"/>
      <c r="C1001" s="54" t="s">
        <v>2909</v>
      </c>
      <c r="D1001" s="36">
        <v>1360.9</v>
      </c>
      <c r="E1001" s="21">
        <f t="shared" si="30"/>
        <v>1633.0800000000002</v>
      </c>
      <c r="F1001" s="21">
        <f t="shared" si="31"/>
        <v>124114.08000000002</v>
      </c>
      <c r="G1001" s="37">
        <v>63</v>
      </c>
      <c r="H1001" s="36" t="s">
        <v>2910</v>
      </c>
    </row>
    <row r="1002" spans="1:8" ht="15" x14ac:dyDescent="0.25">
      <c r="A1002" s="61" t="s">
        <v>2911</v>
      </c>
      <c r="B1002" s="50"/>
      <c r="C1002" s="54" t="s">
        <v>2912</v>
      </c>
      <c r="D1002" s="36">
        <v>2091.85</v>
      </c>
      <c r="E1002" s="21">
        <f t="shared" si="30"/>
        <v>2510.2199999999998</v>
      </c>
      <c r="F1002" s="21">
        <f t="shared" si="31"/>
        <v>190776.71999999997</v>
      </c>
      <c r="G1002" s="37">
        <v>63</v>
      </c>
      <c r="H1002" s="36" t="s">
        <v>2913</v>
      </c>
    </row>
    <row r="1003" spans="1:8" ht="15" x14ac:dyDescent="0.25">
      <c r="A1003" s="61" t="s">
        <v>2914</v>
      </c>
      <c r="B1003" s="50"/>
      <c r="C1003" s="54" t="s">
        <v>2915</v>
      </c>
      <c r="D1003" s="36">
        <v>2717.55</v>
      </c>
      <c r="E1003" s="21">
        <f t="shared" si="30"/>
        <v>3261.06</v>
      </c>
      <c r="F1003" s="21">
        <f t="shared" si="31"/>
        <v>247840.56</v>
      </c>
      <c r="G1003" s="37">
        <v>63</v>
      </c>
      <c r="H1003" s="36" t="s">
        <v>2916</v>
      </c>
    </row>
    <row r="1004" spans="1:8" ht="15" x14ac:dyDescent="0.25">
      <c r="A1004" s="47" t="s">
        <v>2917</v>
      </c>
      <c r="B1004" s="50"/>
      <c r="C1004" s="47" t="s">
        <v>2918</v>
      </c>
      <c r="D1004" s="36">
        <v>554.1</v>
      </c>
      <c r="E1004" s="21">
        <f t="shared" si="30"/>
        <v>664.92</v>
      </c>
      <c r="F1004" s="21">
        <f t="shared" si="31"/>
        <v>50533.919999999998</v>
      </c>
      <c r="G1004" s="37">
        <v>76</v>
      </c>
      <c r="H1004" s="36" t="s">
        <v>2919</v>
      </c>
    </row>
    <row r="1005" spans="1:8" ht="15" x14ac:dyDescent="0.25">
      <c r="A1005" s="47" t="s">
        <v>2920</v>
      </c>
      <c r="B1005" s="50"/>
      <c r="C1005" s="47" t="s">
        <v>2921</v>
      </c>
      <c r="D1005" s="36">
        <v>763</v>
      </c>
      <c r="E1005" s="21">
        <f t="shared" si="30"/>
        <v>915.6</v>
      </c>
      <c r="F1005" s="21">
        <f t="shared" si="31"/>
        <v>69585.600000000006</v>
      </c>
      <c r="G1005" s="37">
        <v>76</v>
      </c>
      <c r="H1005" s="36" t="s">
        <v>2922</v>
      </c>
    </row>
    <row r="1006" spans="1:8" ht="15" x14ac:dyDescent="0.25">
      <c r="A1006" s="47" t="s">
        <v>2923</v>
      </c>
      <c r="B1006" s="50"/>
      <c r="C1006" s="47" t="s">
        <v>2924</v>
      </c>
      <c r="D1006" s="36">
        <v>1175.55</v>
      </c>
      <c r="E1006" s="21">
        <f t="shared" si="30"/>
        <v>1410.6599999999999</v>
      </c>
      <c r="F1006" s="21">
        <f t="shared" si="31"/>
        <v>107210.15999999999</v>
      </c>
      <c r="G1006" s="37">
        <v>76</v>
      </c>
      <c r="H1006" s="36" t="s">
        <v>2925</v>
      </c>
    </row>
    <row r="1007" spans="1:8" ht="15" x14ac:dyDescent="0.25">
      <c r="A1007" s="47" t="s">
        <v>2926</v>
      </c>
      <c r="B1007" s="50"/>
      <c r="C1007" s="47" t="s">
        <v>2927</v>
      </c>
      <c r="D1007" s="36">
        <v>1051.7</v>
      </c>
      <c r="E1007" s="21">
        <f t="shared" si="30"/>
        <v>1262.04</v>
      </c>
      <c r="F1007" s="21">
        <f t="shared" si="31"/>
        <v>95915.04</v>
      </c>
      <c r="G1007" s="37">
        <v>76</v>
      </c>
      <c r="H1007" s="36" t="s">
        <v>2928</v>
      </c>
    </row>
    <row r="1008" spans="1:8" ht="15" x14ac:dyDescent="0.25">
      <c r="A1008" s="47" t="s">
        <v>2929</v>
      </c>
      <c r="B1008" s="34"/>
      <c r="C1008" s="54" t="s">
        <v>2930</v>
      </c>
      <c r="D1008" s="36">
        <v>2292.9</v>
      </c>
      <c r="E1008" s="21">
        <f t="shared" si="30"/>
        <v>2751.48</v>
      </c>
      <c r="F1008" s="21">
        <f t="shared" si="31"/>
        <v>209112.48</v>
      </c>
      <c r="G1008" s="37">
        <v>76</v>
      </c>
      <c r="H1008" s="36" t="s">
        <v>2931</v>
      </c>
    </row>
    <row r="1009" spans="1:8" ht="15" x14ac:dyDescent="0.25">
      <c r="A1009" s="47" t="s">
        <v>2932</v>
      </c>
      <c r="B1009" s="34"/>
      <c r="C1009" s="54" t="s">
        <v>2933</v>
      </c>
      <c r="D1009" s="36">
        <v>3687.55</v>
      </c>
      <c r="E1009" s="21">
        <f t="shared" si="30"/>
        <v>4425.0600000000004</v>
      </c>
      <c r="F1009" s="21">
        <f t="shared" si="31"/>
        <v>336304.56000000006</v>
      </c>
      <c r="G1009" s="37">
        <v>76</v>
      </c>
      <c r="H1009" s="36" t="s">
        <v>2934</v>
      </c>
    </row>
    <row r="1010" spans="1:8" ht="15" x14ac:dyDescent="0.25">
      <c r="A1010" s="47" t="s">
        <v>2935</v>
      </c>
      <c r="B1010" s="34"/>
      <c r="C1010" s="54" t="s">
        <v>2936</v>
      </c>
      <c r="D1010" s="36">
        <v>2458.35</v>
      </c>
      <c r="E1010" s="21">
        <f t="shared" si="30"/>
        <v>2950.02</v>
      </c>
      <c r="F1010" s="21">
        <f t="shared" si="31"/>
        <v>224201.52</v>
      </c>
      <c r="G1010" s="37">
        <v>76</v>
      </c>
      <c r="H1010" s="36" t="s">
        <v>2937</v>
      </c>
    </row>
    <row r="1011" spans="1:8" ht="15" x14ac:dyDescent="0.25">
      <c r="A1011" s="47" t="s">
        <v>2938</v>
      </c>
      <c r="B1011" s="34"/>
      <c r="C1011" s="54" t="s">
        <v>2939</v>
      </c>
      <c r="D1011" s="36">
        <v>1506.3</v>
      </c>
      <c r="E1011" s="21">
        <f t="shared" si="30"/>
        <v>1807.56</v>
      </c>
      <c r="F1011" s="21">
        <f t="shared" si="31"/>
        <v>137374.56</v>
      </c>
      <c r="G1011" s="37">
        <v>76</v>
      </c>
      <c r="H1011" s="36" t="s">
        <v>2940</v>
      </c>
    </row>
    <row r="1012" spans="1:8" ht="15" x14ac:dyDescent="0.25">
      <c r="A1012" s="47" t="s">
        <v>2941</v>
      </c>
      <c r="B1012" s="34"/>
      <c r="C1012" s="54" t="s">
        <v>2942</v>
      </c>
      <c r="D1012" s="36">
        <v>1528.6</v>
      </c>
      <c r="E1012" s="21">
        <f t="shared" si="30"/>
        <v>1834.32</v>
      </c>
      <c r="F1012" s="21">
        <f t="shared" si="31"/>
        <v>139408.32000000001</v>
      </c>
      <c r="G1012" s="37">
        <v>76</v>
      </c>
      <c r="H1012" s="36" t="s">
        <v>2943</v>
      </c>
    </row>
    <row r="1013" spans="1:8" ht="15" x14ac:dyDescent="0.25">
      <c r="A1013" s="47" t="s">
        <v>2944</v>
      </c>
      <c r="B1013" s="34"/>
      <c r="C1013" s="54" t="s">
        <v>2945</v>
      </c>
      <c r="D1013" s="36">
        <v>3769.2</v>
      </c>
      <c r="E1013" s="21">
        <f t="shared" si="30"/>
        <v>4523.04</v>
      </c>
      <c r="F1013" s="21">
        <f t="shared" si="31"/>
        <v>343751.04</v>
      </c>
      <c r="G1013" s="37">
        <v>76</v>
      </c>
      <c r="H1013" s="36" t="s">
        <v>2946</v>
      </c>
    </row>
    <row r="1014" spans="1:8" ht="15" x14ac:dyDescent="0.25">
      <c r="A1014" s="47" t="s">
        <v>2947</v>
      </c>
      <c r="B1014" s="34"/>
      <c r="C1014" s="54" t="s">
        <v>2948</v>
      </c>
      <c r="D1014" s="36">
        <v>6241.1</v>
      </c>
      <c r="E1014" s="21">
        <f t="shared" si="30"/>
        <v>7489.32</v>
      </c>
      <c r="F1014" s="21">
        <f t="shared" si="31"/>
        <v>569188.31999999995</v>
      </c>
      <c r="G1014" s="37">
        <v>76</v>
      </c>
      <c r="H1014" s="36" t="s">
        <v>2949</v>
      </c>
    </row>
    <row r="1015" spans="1:8" ht="15" x14ac:dyDescent="0.25">
      <c r="A1015" s="47" t="s">
        <v>2950</v>
      </c>
      <c r="B1015" s="34"/>
      <c r="C1015" s="54" t="s">
        <v>2951</v>
      </c>
      <c r="D1015" s="36">
        <v>1506.3</v>
      </c>
      <c r="E1015" s="21">
        <f t="shared" si="30"/>
        <v>1807.56</v>
      </c>
      <c r="F1015" s="21">
        <f t="shared" si="31"/>
        <v>137374.56</v>
      </c>
      <c r="G1015" s="37">
        <v>76</v>
      </c>
      <c r="H1015" s="36" t="s">
        <v>2952</v>
      </c>
    </row>
    <row r="1016" spans="1:8" ht="15" x14ac:dyDescent="0.25">
      <c r="A1016" s="47" t="s">
        <v>2953</v>
      </c>
      <c r="B1016" s="34"/>
      <c r="C1016" s="54" t="s">
        <v>2954</v>
      </c>
      <c r="D1016" s="36">
        <v>5653.75</v>
      </c>
      <c r="E1016" s="21">
        <f t="shared" si="30"/>
        <v>6784.5</v>
      </c>
      <c r="F1016" s="21">
        <f t="shared" si="31"/>
        <v>515622</v>
      </c>
      <c r="G1016" s="37">
        <v>76</v>
      </c>
      <c r="H1016" s="36" t="s">
        <v>2955</v>
      </c>
    </row>
    <row r="1017" spans="1:8" ht="15" x14ac:dyDescent="0.25">
      <c r="A1017" s="47" t="s">
        <v>2956</v>
      </c>
      <c r="B1017" s="34"/>
      <c r="C1017" s="54" t="s">
        <v>2957</v>
      </c>
      <c r="D1017" s="36">
        <v>820</v>
      </c>
      <c r="E1017" s="21">
        <f t="shared" si="30"/>
        <v>984</v>
      </c>
      <c r="F1017" s="21">
        <f t="shared" si="31"/>
        <v>74784</v>
      </c>
      <c r="G1017" s="37">
        <v>76</v>
      </c>
      <c r="H1017" s="36" t="s">
        <v>2958</v>
      </c>
    </row>
    <row r="1018" spans="1:8" ht="15" x14ac:dyDescent="0.25">
      <c r="A1018" s="47" t="s">
        <v>2959</v>
      </c>
      <c r="B1018" s="34"/>
      <c r="C1018" s="54" t="s">
        <v>2960</v>
      </c>
      <c r="D1018" s="36">
        <v>5063.2</v>
      </c>
      <c r="E1018" s="21">
        <f t="shared" si="30"/>
        <v>6075.8399999999992</v>
      </c>
      <c r="F1018" s="21">
        <f t="shared" si="31"/>
        <v>461763.83999999997</v>
      </c>
      <c r="G1018" s="37">
        <v>76</v>
      </c>
      <c r="H1018" s="36" t="s">
        <v>2961</v>
      </c>
    </row>
    <row r="1019" spans="1:8" ht="15" x14ac:dyDescent="0.25">
      <c r="A1019" s="61" t="s">
        <v>2962</v>
      </c>
      <c r="B1019" s="50"/>
      <c r="C1019" s="54" t="s">
        <v>2963</v>
      </c>
      <c r="D1019" s="36">
        <v>738.75</v>
      </c>
      <c r="E1019" s="21">
        <f t="shared" si="30"/>
        <v>886.5</v>
      </c>
      <c r="F1019" s="21">
        <f t="shared" si="31"/>
        <v>67374</v>
      </c>
      <c r="G1019" s="37">
        <v>63</v>
      </c>
      <c r="H1019" s="36" t="s">
        <v>2964</v>
      </c>
    </row>
    <row r="1020" spans="1:8" ht="15" x14ac:dyDescent="0.25">
      <c r="A1020" s="61" t="s">
        <v>2965</v>
      </c>
      <c r="B1020" s="50"/>
      <c r="C1020" s="54" t="s">
        <v>2966</v>
      </c>
      <c r="D1020" s="36">
        <v>1017.4</v>
      </c>
      <c r="E1020" s="21">
        <f t="shared" si="30"/>
        <v>1220.8799999999999</v>
      </c>
      <c r="F1020" s="21">
        <f t="shared" si="31"/>
        <v>92786.87999999999</v>
      </c>
      <c r="G1020" s="37">
        <v>63</v>
      </c>
      <c r="H1020" s="36" t="s">
        <v>2967</v>
      </c>
    </row>
    <row r="1021" spans="1:8" ht="15" x14ac:dyDescent="0.25">
      <c r="A1021" s="61" t="s">
        <v>2968</v>
      </c>
      <c r="B1021" s="50"/>
      <c r="C1021" s="54" t="s">
        <v>2969</v>
      </c>
      <c r="D1021" s="36">
        <v>1567.35</v>
      </c>
      <c r="E1021" s="21">
        <f t="shared" si="30"/>
        <v>1880.8199999999997</v>
      </c>
      <c r="F1021" s="21">
        <f t="shared" si="31"/>
        <v>142942.31999999998</v>
      </c>
      <c r="G1021" s="37">
        <v>63</v>
      </c>
      <c r="H1021" s="36" t="s">
        <v>2970</v>
      </c>
    </row>
    <row r="1022" spans="1:8" ht="15" x14ac:dyDescent="0.25">
      <c r="A1022" s="61" t="s">
        <v>2971</v>
      </c>
      <c r="B1022" s="50"/>
      <c r="C1022" s="54" t="s">
        <v>2972</v>
      </c>
      <c r="D1022" s="36">
        <v>2038.2</v>
      </c>
      <c r="E1022" s="21">
        <f t="shared" si="30"/>
        <v>2445.84</v>
      </c>
      <c r="F1022" s="21">
        <f t="shared" si="31"/>
        <v>185883.84000000003</v>
      </c>
      <c r="G1022" s="37">
        <v>63</v>
      </c>
      <c r="H1022" s="36" t="s">
        <v>2973</v>
      </c>
    </row>
    <row r="1023" spans="1:8" ht="15" x14ac:dyDescent="0.25">
      <c r="A1023" s="62" t="s">
        <v>2974</v>
      </c>
      <c r="B1023" s="50"/>
      <c r="C1023" s="63" t="s">
        <v>2975</v>
      </c>
      <c r="D1023" s="36">
        <v>2008.4</v>
      </c>
      <c r="E1023" s="21">
        <f t="shared" si="30"/>
        <v>2410.08</v>
      </c>
      <c r="F1023" s="21">
        <f t="shared" si="31"/>
        <v>183166.07999999999</v>
      </c>
      <c r="G1023" s="37">
        <v>63</v>
      </c>
      <c r="H1023" s="36" t="s">
        <v>2976</v>
      </c>
    </row>
    <row r="1024" spans="1:8" ht="15" x14ac:dyDescent="0.25">
      <c r="A1024" s="62" t="s">
        <v>2977</v>
      </c>
      <c r="B1024" s="50"/>
      <c r="C1024" s="63" t="s">
        <v>2978</v>
      </c>
      <c r="D1024" s="36">
        <v>3277.8</v>
      </c>
      <c r="E1024" s="21">
        <f t="shared" si="30"/>
        <v>3933.36</v>
      </c>
      <c r="F1024" s="21">
        <f t="shared" si="31"/>
        <v>298935.36</v>
      </c>
      <c r="G1024" s="37">
        <v>63</v>
      </c>
      <c r="H1024" s="36" t="s">
        <v>2979</v>
      </c>
    </row>
    <row r="1025" spans="1:8" ht="15" x14ac:dyDescent="0.25">
      <c r="A1025" s="47" t="s">
        <v>2980</v>
      </c>
      <c r="B1025" s="34"/>
      <c r="C1025" s="54" t="s">
        <v>2981</v>
      </c>
      <c r="D1025" s="36">
        <v>1093.3499999999999</v>
      </c>
      <c r="E1025" s="21">
        <f t="shared" si="30"/>
        <v>1312.0199999999998</v>
      </c>
      <c r="F1025" s="21">
        <f t="shared" si="31"/>
        <v>99713.519999999975</v>
      </c>
      <c r="G1025" s="37">
        <v>63</v>
      </c>
      <c r="H1025" s="36" t="s">
        <v>2982</v>
      </c>
    </row>
    <row r="1026" spans="1:8" ht="15" x14ac:dyDescent="0.25">
      <c r="A1026" s="47" t="s">
        <v>2983</v>
      </c>
      <c r="B1026" s="34"/>
      <c r="C1026" s="54" t="s">
        <v>2984</v>
      </c>
      <c r="D1026" s="36">
        <v>1526.15</v>
      </c>
      <c r="E1026" s="21">
        <f t="shared" si="30"/>
        <v>1831.38</v>
      </c>
      <c r="F1026" s="21">
        <f t="shared" si="31"/>
        <v>139184.88</v>
      </c>
      <c r="G1026" s="37">
        <v>63</v>
      </c>
      <c r="H1026" s="36" t="s">
        <v>2985</v>
      </c>
    </row>
    <row r="1027" spans="1:8" ht="15" x14ac:dyDescent="0.25">
      <c r="A1027" s="47" t="s">
        <v>2986</v>
      </c>
      <c r="B1027" s="34"/>
      <c r="C1027" s="54" t="s">
        <v>2987</v>
      </c>
      <c r="D1027" s="36">
        <v>3057.25</v>
      </c>
      <c r="E1027" s="21">
        <f t="shared" si="30"/>
        <v>3668.7</v>
      </c>
      <c r="F1027" s="21">
        <f t="shared" si="31"/>
        <v>278821.2</v>
      </c>
      <c r="G1027" s="37">
        <v>63</v>
      </c>
      <c r="H1027" s="36" t="s">
        <v>2988</v>
      </c>
    </row>
    <row r="1028" spans="1:8" ht="15" x14ac:dyDescent="0.25">
      <c r="A1028" s="47" t="s">
        <v>2989</v>
      </c>
      <c r="B1028" s="34"/>
      <c r="C1028" s="54" t="s">
        <v>2990</v>
      </c>
      <c r="D1028" s="36">
        <v>4916.75</v>
      </c>
      <c r="E1028" s="21">
        <f t="shared" si="30"/>
        <v>5900.0999999999995</v>
      </c>
      <c r="F1028" s="21">
        <f t="shared" si="31"/>
        <v>448407.6</v>
      </c>
      <c r="G1028" s="37">
        <v>63</v>
      </c>
      <c r="H1028" s="36" t="s">
        <v>2991</v>
      </c>
    </row>
    <row r="1029" spans="1:8" ht="15" x14ac:dyDescent="0.25">
      <c r="A1029" s="47" t="s">
        <v>2992</v>
      </c>
      <c r="B1029" s="34"/>
      <c r="C1029" s="54" t="s">
        <v>2993</v>
      </c>
      <c r="D1029" s="36">
        <v>5025.6000000000004</v>
      </c>
      <c r="E1029" s="21">
        <f t="shared" si="30"/>
        <v>6030.72</v>
      </c>
      <c r="F1029" s="21">
        <f t="shared" si="31"/>
        <v>458334.72000000003</v>
      </c>
      <c r="G1029" s="37">
        <v>63</v>
      </c>
      <c r="H1029" s="36" t="s">
        <v>2994</v>
      </c>
    </row>
    <row r="1030" spans="1:8" ht="15" x14ac:dyDescent="0.25">
      <c r="A1030" s="47" t="s">
        <v>2995</v>
      </c>
      <c r="B1030" s="34"/>
      <c r="C1030" s="54" t="s">
        <v>2996</v>
      </c>
      <c r="D1030" s="36">
        <v>6750.95</v>
      </c>
      <c r="E1030" s="21">
        <f t="shared" si="30"/>
        <v>8101.1399999999994</v>
      </c>
      <c r="F1030" s="21">
        <f t="shared" si="31"/>
        <v>615686.6399999999</v>
      </c>
      <c r="G1030" s="37">
        <v>63</v>
      </c>
      <c r="H1030" s="36" t="s">
        <v>2997</v>
      </c>
    </row>
    <row r="1031" spans="1:8" ht="15" x14ac:dyDescent="0.25">
      <c r="A1031" s="47" t="s">
        <v>2998</v>
      </c>
      <c r="B1031" s="34"/>
      <c r="C1031" s="54" t="s">
        <v>2999</v>
      </c>
      <c r="D1031" s="36">
        <v>8321.4500000000007</v>
      </c>
      <c r="E1031" s="21">
        <f t="shared" si="30"/>
        <v>9985.74</v>
      </c>
      <c r="F1031" s="21">
        <f t="shared" si="31"/>
        <v>758916.24</v>
      </c>
      <c r="G1031" s="37">
        <v>63</v>
      </c>
      <c r="H1031" s="36" t="s">
        <v>3000</v>
      </c>
    </row>
    <row r="1032" spans="1:8" ht="15" x14ac:dyDescent="0.25">
      <c r="A1032" s="33"/>
      <c r="B1032" s="50"/>
      <c r="C1032" s="51"/>
      <c r="D1032" s="36"/>
      <c r="E1032" s="21">
        <f t="shared" si="30"/>
        <v>0</v>
      </c>
      <c r="F1032" s="21">
        <f t="shared" si="31"/>
        <v>0</v>
      </c>
      <c r="G1032" s="37"/>
      <c r="H1032" s="36"/>
    </row>
    <row r="1033" spans="1:8" ht="15" x14ac:dyDescent="0.25">
      <c r="A1033" s="64" t="s">
        <v>3001</v>
      </c>
      <c r="B1033" s="50"/>
      <c r="C1033" s="51"/>
      <c r="D1033" s="36"/>
      <c r="E1033" s="21">
        <f t="shared" si="30"/>
        <v>0</v>
      </c>
      <c r="F1033" s="21">
        <f t="shared" si="31"/>
        <v>0</v>
      </c>
      <c r="G1033" s="37"/>
      <c r="H1033" s="36"/>
    </row>
    <row r="1034" spans="1:8" ht="15" x14ac:dyDescent="0.25">
      <c r="A1034" s="58" t="s">
        <v>3002</v>
      </c>
      <c r="B1034" s="50"/>
      <c r="C1034" s="35" t="s">
        <v>3003</v>
      </c>
      <c r="D1034" s="36">
        <v>449.55</v>
      </c>
      <c r="E1034" s="21">
        <f t="shared" ref="E1034:E1097" si="32">D1034*1.2</f>
        <v>539.46</v>
      </c>
      <c r="F1034" s="21">
        <f t="shared" si="31"/>
        <v>40998.960000000006</v>
      </c>
      <c r="G1034" s="37">
        <v>64</v>
      </c>
      <c r="H1034" s="36" t="s">
        <v>3004</v>
      </c>
    </row>
    <row r="1035" spans="1:8" ht="15" x14ac:dyDescent="0.25">
      <c r="A1035" s="61" t="s">
        <v>3005</v>
      </c>
      <c r="B1035" s="50"/>
      <c r="C1035" s="35" t="s">
        <v>3006</v>
      </c>
      <c r="D1035" s="36">
        <v>668.7</v>
      </c>
      <c r="E1035" s="21">
        <f t="shared" si="32"/>
        <v>802.44</v>
      </c>
      <c r="F1035" s="21">
        <f t="shared" si="31"/>
        <v>60985.440000000002</v>
      </c>
      <c r="G1035" s="37">
        <v>64</v>
      </c>
      <c r="H1035" s="36" t="s">
        <v>3007</v>
      </c>
    </row>
    <row r="1036" spans="1:8" ht="15" x14ac:dyDescent="0.25">
      <c r="A1036" s="61" t="s">
        <v>3008</v>
      </c>
      <c r="B1036" s="50"/>
      <c r="C1036" s="35" t="s">
        <v>3009</v>
      </c>
      <c r="D1036" s="36">
        <v>1096.6500000000001</v>
      </c>
      <c r="E1036" s="21">
        <f t="shared" si="32"/>
        <v>1315.98</v>
      </c>
      <c r="F1036" s="21">
        <f t="shared" si="31"/>
        <v>100014.48</v>
      </c>
      <c r="G1036" s="37">
        <v>64</v>
      </c>
      <c r="H1036" s="36" t="s">
        <v>3010</v>
      </c>
    </row>
    <row r="1037" spans="1:8" ht="15" x14ac:dyDescent="0.25">
      <c r="A1037" s="61" t="s">
        <v>3011</v>
      </c>
      <c r="B1037" s="50"/>
      <c r="C1037" s="35" t="s">
        <v>3012</v>
      </c>
      <c r="D1037" s="36">
        <v>1823.65</v>
      </c>
      <c r="E1037" s="21">
        <f t="shared" si="32"/>
        <v>2188.38</v>
      </c>
      <c r="F1037" s="21">
        <f t="shared" si="31"/>
        <v>166316.88</v>
      </c>
      <c r="G1037" s="37">
        <v>64</v>
      </c>
      <c r="H1037" s="36" t="s">
        <v>3013</v>
      </c>
    </row>
    <row r="1038" spans="1:8" ht="15" x14ac:dyDescent="0.25">
      <c r="A1038" s="61" t="s">
        <v>3014</v>
      </c>
      <c r="B1038" s="50"/>
      <c r="C1038" s="35" t="s">
        <v>3015</v>
      </c>
      <c r="D1038" s="36">
        <v>2431.5</v>
      </c>
      <c r="E1038" s="21">
        <f t="shared" si="32"/>
        <v>2917.7999999999997</v>
      </c>
      <c r="F1038" s="21">
        <f t="shared" ref="F1038:F1101" si="33">E1038*$F$8</f>
        <v>221752.8</v>
      </c>
      <c r="G1038" s="37">
        <v>64</v>
      </c>
      <c r="H1038" s="36" t="s">
        <v>3016</v>
      </c>
    </row>
    <row r="1039" spans="1:8" ht="15" x14ac:dyDescent="0.25">
      <c r="A1039" s="64"/>
      <c r="B1039" s="50"/>
      <c r="C1039" s="51"/>
      <c r="D1039" s="36"/>
      <c r="E1039" s="21">
        <f t="shared" si="32"/>
        <v>0</v>
      </c>
      <c r="F1039" s="21">
        <f t="shared" si="33"/>
        <v>0</v>
      </c>
      <c r="G1039" s="37"/>
      <c r="H1039" s="36"/>
    </row>
    <row r="1040" spans="1:8" ht="15" x14ac:dyDescent="0.25">
      <c r="A1040" s="64" t="s">
        <v>3017</v>
      </c>
      <c r="B1040" s="50"/>
      <c r="C1040" s="51"/>
      <c r="D1040" s="36"/>
      <c r="E1040" s="21">
        <f t="shared" si="32"/>
        <v>0</v>
      </c>
      <c r="F1040" s="21">
        <f t="shared" si="33"/>
        <v>0</v>
      </c>
      <c r="G1040" s="37"/>
      <c r="H1040" s="36"/>
    </row>
    <row r="1041" spans="1:8" ht="15" x14ac:dyDescent="0.25">
      <c r="A1041" s="65" t="s">
        <v>3018</v>
      </c>
      <c r="B1041" s="50"/>
      <c r="C1041" s="35"/>
      <c r="D1041" s="36"/>
      <c r="E1041" s="21">
        <f t="shared" si="32"/>
        <v>0</v>
      </c>
      <c r="F1041" s="21">
        <f t="shared" si="33"/>
        <v>0</v>
      </c>
      <c r="G1041" s="37"/>
      <c r="H1041" s="36"/>
    </row>
    <row r="1042" spans="1:8" ht="15" x14ac:dyDescent="0.25">
      <c r="A1042" s="58" t="s">
        <v>3019</v>
      </c>
      <c r="B1042" s="50"/>
      <c r="C1042" s="57" t="s">
        <v>3020</v>
      </c>
      <c r="D1042" s="36">
        <v>2247</v>
      </c>
      <c r="E1042" s="21">
        <f t="shared" si="32"/>
        <v>2696.4</v>
      </c>
      <c r="F1042" s="21">
        <f t="shared" si="33"/>
        <v>204926.4</v>
      </c>
      <c r="G1042" s="37">
        <v>59</v>
      </c>
      <c r="H1042" s="36" t="s">
        <v>3021</v>
      </c>
    </row>
    <row r="1043" spans="1:8" ht="15" x14ac:dyDescent="0.25">
      <c r="A1043" s="58" t="s">
        <v>3022</v>
      </c>
      <c r="B1043" s="50"/>
      <c r="C1043" s="57" t="s">
        <v>3023</v>
      </c>
      <c r="D1043" s="36">
        <v>2271.3000000000002</v>
      </c>
      <c r="E1043" s="21">
        <f t="shared" si="32"/>
        <v>2725.56</v>
      </c>
      <c r="F1043" s="21">
        <f t="shared" si="33"/>
        <v>207142.56</v>
      </c>
      <c r="G1043" s="37">
        <v>59</v>
      </c>
      <c r="H1043" s="36" t="s">
        <v>3024</v>
      </c>
    </row>
    <row r="1044" spans="1:8" ht="15" x14ac:dyDescent="0.25">
      <c r="A1044" s="58" t="s">
        <v>3025</v>
      </c>
      <c r="B1044" s="50"/>
      <c r="C1044" s="57" t="s">
        <v>3026</v>
      </c>
      <c r="D1044" s="36">
        <v>2468.65</v>
      </c>
      <c r="E1044" s="21">
        <f t="shared" si="32"/>
        <v>2962.38</v>
      </c>
      <c r="F1044" s="21">
        <f t="shared" si="33"/>
        <v>225140.88</v>
      </c>
      <c r="G1044" s="37">
        <v>59</v>
      </c>
      <c r="H1044" s="36" t="s">
        <v>3027</v>
      </c>
    </row>
    <row r="1045" spans="1:8" ht="15" x14ac:dyDescent="0.25">
      <c r="A1045" s="65" t="s">
        <v>3028</v>
      </c>
      <c r="B1045" s="50"/>
      <c r="C1045" s="35"/>
      <c r="D1045" s="36"/>
      <c r="E1045" s="21">
        <f t="shared" si="32"/>
        <v>0</v>
      </c>
      <c r="F1045" s="21">
        <f t="shared" si="33"/>
        <v>0</v>
      </c>
      <c r="G1045" s="37"/>
      <c r="H1045" s="36"/>
    </row>
    <row r="1046" spans="1:8" ht="15" x14ac:dyDescent="0.25">
      <c r="A1046" s="33" t="s">
        <v>3029</v>
      </c>
      <c r="B1046" s="50"/>
      <c r="C1046" s="35" t="s">
        <v>3030</v>
      </c>
      <c r="D1046" s="36">
        <v>2824.2</v>
      </c>
      <c r="E1046" s="21">
        <f t="shared" si="32"/>
        <v>3389.0399999999995</v>
      </c>
      <c r="F1046" s="21">
        <f t="shared" si="33"/>
        <v>257567.03999999995</v>
      </c>
      <c r="G1046" s="37">
        <v>59</v>
      </c>
      <c r="H1046" s="36" t="s">
        <v>3031</v>
      </c>
    </row>
    <row r="1047" spans="1:8" ht="15" x14ac:dyDescent="0.25">
      <c r="A1047" s="58" t="s">
        <v>3032</v>
      </c>
      <c r="B1047" s="50"/>
      <c r="C1047" s="57" t="s">
        <v>3033</v>
      </c>
      <c r="D1047" s="36">
        <v>3085.35</v>
      </c>
      <c r="E1047" s="21">
        <f t="shared" si="32"/>
        <v>3702.4199999999996</v>
      </c>
      <c r="F1047" s="21">
        <f t="shared" si="33"/>
        <v>281383.92</v>
      </c>
      <c r="G1047" s="37">
        <v>59</v>
      </c>
      <c r="H1047" s="36" t="s">
        <v>3034</v>
      </c>
    </row>
    <row r="1048" spans="1:8" ht="15" x14ac:dyDescent="0.25">
      <c r="A1048" s="58" t="s">
        <v>3035</v>
      </c>
      <c r="B1048" s="50"/>
      <c r="C1048" s="57" t="s">
        <v>3036</v>
      </c>
      <c r="D1048" s="36">
        <v>3353.65</v>
      </c>
      <c r="E1048" s="21">
        <f t="shared" si="32"/>
        <v>4024.38</v>
      </c>
      <c r="F1048" s="21">
        <f t="shared" si="33"/>
        <v>305852.88</v>
      </c>
      <c r="G1048" s="37">
        <v>59</v>
      </c>
      <c r="H1048" s="36" t="s">
        <v>3037</v>
      </c>
    </row>
    <row r="1049" spans="1:8" ht="15" x14ac:dyDescent="0.25">
      <c r="A1049" s="65" t="s">
        <v>3038</v>
      </c>
      <c r="B1049" s="50"/>
      <c r="C1049" s="35"/>
      <c r="D1049" s="36"/>
      <c r="E1049" s="21">
        <f t="shared" si="32"/>
        <v>0</v>
      </c>
      <c r="F1049" s="21">
        <f t="shared" si="33"/>
        <v>0</v>
      </c>
      <c r="G1049" s="37"/>
      <c r="H1049" s="36"/>
    </row>
    <row r="1050" spans="1:8" ht="15" x14ac:dyDescent="0.25">
      <c r="A1050" s="33" t="s">
        <v>3039</v>
      </c>
      <c r="B1050" s="50"/>
      <c r="C1050" s="57" t="s">
        <v>3040</v>
      </c>
      <c r="D1050" s="36">
        <v>4119.1499999999996</v>
      </c>
      <c r="E1050" s="21">
        <f t="shared" si="32"/>
        <v>4942.9799999999996</v>
      </c>
      <c r="F1050" s="21">
        <f t="shared" si="33"/>
        <v>375666.48</v>
      </c>
      <c r="G1050" s="37">
        <v>59</v>
      </c>
      <c r="H1050" s="36" t="s">
        <v>3041</v>
      </c>
    </row>
    <row r="1051" spans="1:8" ht="15" x14ac:dyDescent="0.25">
      <c r="A1051" s="33" t="s">
        <v>3042</v>
      </c>
      <c r="B1051" s="50"/>
      <c r="C1051" s="57" t="s">
        <v>3043</v>
      </c>
      <c r="D1051" s="36">
        <v>4263.25</v>
      </c>
      <c r="E1051" s="21">
        <f t="shared" si="32"/>
        <v>5115.8999999999996</v>
      </c>
      <c r="F1051" s="21">
        <f t="shared" si="33"/>
        <v>388808.39999999997</v>
      </c>
      <c r="G1051" s="37">
        <v>59</v>
      </c>
      <c r="H1051" s="36" t="s">
        <v>3044</v>
      </c>
    </row>
    <row r="1052" spans="1:8" ht="15" x14ac:dyDescent="0.25">
      <c r="A1052" s="58" t="s">
        <v>3045</v>
      </c>
      <c r="B1052" s="50"/>
      <c r="C1052" s="57" t="s">
        <v>3046</v>
      </c>
      <c r="D1052" s="36">
        <v>5457.75</v>
      </c>
      <c r="E1052" s="21">
        <f t="shared" si="32"/>
        <v>6549.3</v>
      </c>
      <c r="F1052" s="21">
        <f t="shared" si="33"/>
        <v>497746.8</v>
      </c>
      <c r="G1052" s="37">
        <v>59</v>
      </c>
      <c r="H1052" s="36" t="s">
        <v>3047</v>
      </c>
    </row>
    <row r="1053" spans="1:8" ht="15" x14ac:dyDescent="0.25">
      <c r="A1053" s="35" t="s">
        <v>3048</v>
      </c>
      <c r="B1053" s="50"/>
      <c r="C1053" s="57" t="s">
        <v>3049</v>
      </c>
      <c r="D1053" s="36">
        <v>4422.8999999999996</v>
      </c>
      <c r="E1053" s="21">
        <f t="shared" si="32"/>
        <v>5307.48</v>
      </c>
      <c r="F1053" s="21">
        <f t="shared" si="33"/>
        <v>403368.48</v>
      </c>
      <c r="G1053" s="37"/>
      <c r="H1053" s="36" t="s">
        <v>3050</v>
      </c>
    </row>
    <row r="1054" spans="1:8" ht="15" x14ac:dyDescent="0.25">
      <c r="A1054" s="65" t="s">
        <v>3051</v>
      </c>
      <c r="B1054" s="50"/>
      <c r="C1054" s="35"/>
      <c r="D1054" s="36"/>
      <c r="E1054" s="21">
        <f t="shared" si="32"/>
        <v>0</v>
      </c>
      <c r="F1054" s="21">
        <f t="shared" si="33"/>
        <v>0</v>
      </c>
      <c r="G1054" s="37"/>
      <c r="H1054" s="36"/>
    </row>
    <row r="1055" spans="1:8" ht="15" x14ac:dyDescent="0.25">
      <c r="A1055" s="33" t="s">
        <v>3052</v>
      </c>
      <c r="B1055" s="50"/>
      <c r="C1055" s="35" t="s">
        <v>3053</v>
      </c>
      <c r="D1055" s="36">
        <v>5786.05</v>
      </c>
      <c r="E1055" s="21">
        <f t="shared" si="32"/>
        <v>6943.26</v>
      </c>
      <c r="F1055" s="21">
        <f t="shared" si="33"/>
        <v>527687.76</v>
      </c>
      <c r="G1055" s="37">
        <v>59</v>
      </c>
      <c r="H1055" s="36" t="s">
        <v>3054</v>
      </c>
    </row>
    <row r="1056" spans="1:8" ht="15" x14ac:dyDescent="0.25">
      <c r="A1056" s="58" t="s">
        <v>3055</v>
      </c>
      <c r="B1056" s="50"/>
      <c r="C1056" s="57" t="s">
        <v>3056</v>
      </c>
      <c r="D1056" s="36">
        <v>6653.95</v>
      </c>
      <c r="E1056" s="21">
        <f t="shared" si="32"/>
        <v>7984.74</v>
      </c>
      <c r="F1056" s="21">
        <f t="shared" si="33"/>
        <v>606840.24</v>
      </c>
      <c r="G1056" s="37">
        <v>59</v>
      </c>
      <c r="H1056" s="36" t="s">
        <v>3057</v>
      </c>
    </row>
    <row r="1057" spans="1:8" ht="15" x14ac:dyDescent="0.25">
      <c r="A1057" s="33" t="s">
        <v>3058</v>
      </c>
      <c r="B1057" s="50"/>
      <c r="C1057" s="57" t="s">
        <v>3059</v>
      </c>
      <c r="D1057" s="36">
        <v>7232.55</v>
      </c>
      <c r="E1057" s="21">
        <f t="shared" si="32"/>
        <v>8679.06</v>
      </c>
      <c r="F1057" s="21">
        <f t="shared" si="33"/>
        <v>659608.55999999994</v>
      </c>
      <c r="G1057" s="37">
        <v>59</v>
      </c>
      <c r="H1057" s="36" t="s">
        <v>3060</v>
      </c>
    </row>
    <row r="1058" spans="1:8" ht="15" x14ac:dyDescent="0.25">
      <c r="A1058" s="33"/>
      <c r="B1058" s="34"/>
      <c r="C1058" s="66"/>
      <c r="D1058" s="36"/>
      <c r="E1058" s="21">
        <f t="shared" si="32"/>
        <v>0</v>
      </c>
      <c r="F1058" s="21">
        <f t="shared" si="33"/>
        <v>0</v>
      </c>
      <c r="G1058" s="37"/>
      <c r="H1058" s="36"/>
    </row>
    <row r="1059" spans="1:8" ht="15" x14ac:dyDescent="0.25">
      <c r="A1059" s="67" t="s">
        <v>3061</v>
      </c>
      <c r="B1059" s="34"/>
      <c r="C1059" s="66"/>
      <c r="D1059" s="36"/>
      <c r="E1059" s="21">
        <f t="shared" si="32"/>
        <v>0</v>
      </c>
      <c r="F1059" s="21">
        <f t="shared" si="33"/>
        <v>0</v>
      </c>
      <c r="G1059" s="37"/>
      <c r="H1059" s="36"/>
    </row>
    <row r="1060" spans="1:8" ht="15" x14ac:dyDescent="0.25">
      <c r="A1060" s="33" t="s">
        <v>3062</v>
      </c>
      <c r="B1060" s="50"/>
      <c r="C1060" s="51" t="s">
        <v>3063</v>
      </c>
      <c r="D1060" s="36">
        <v>67.2</v>
      </c>
      <c r="E1060" s="21">
        <f t="shared" si="32"/>
        <v>80.64</v>
      </c>
      <c r="F1060" s="21">
        <f t="shared" si="33"/>
        <v>6128.64</v>
      </c>
      <c r="G1060" s="37">
        <v>60</v>
      </c>
      <c r="H1060" s="36" t="s">
        <v>3064</v>
      </c>
    </row>
    <row r="1061" spans="1:8" ht="15" x14ac:dyDescent="0.25">
      <c r="A1061" s="33" t="s">
        <v>3065</v>
      </c>
      <c r="B1061" s="50"/>
      <c r="C1061" s="51" t="s">
        <v>3066</v>
      </c>
      <c r="D1061" s="36">
        <v>100.25</v>
      </c>
      <c r="E1061" s="21">
        <f t="shared" si="32"/>
        <v>120.3</v>
      </c>
      <c r="F1061" s="21">
        <f t="shared" si="33"/>
        <v>9142.7999999999993</v>
      </c>
      <c r="G1061" s="37">
        <v>60</v>
      </c>
      <c r="H1061" s="36" t="s">
        <v>3067</v>
      </c>
    </row>
    <row r="1062" spans="1:8" ht="15" x14ac:dyDescent="0.25">
      <c r="A1062" s="33" t="s">
        <v>3068</v>
      </c>
      <c r="B1062" s="50"/>
      <c r="C1062" s="51" t="s">
        <v>3069</v>
      </c>
      <c r="D1062" s="36">
        <v>101.4</v>
      </c>
      <c r="E1062" s="21">
        <f t="shared" si="32"/>
        <v>121.68</v>
      </c>
      <c r="F1062" s="21">
        <f t="shared" si="33"/>
        <v>9247.68</v>
      </c>
      <c r="G1062" s="37">
        <v>60</v>
      </c>
      <c r="H1062" s="36" t="s">
        <v>3070</v>
      </c>
    </row>
    <row r="1063" spans="1:8" ht="15" x14ac:dyDescent="0.25">
      <c r="A1063" s="33" t="s">
        <v>3071</v>
      </c>
      <c r="B1063" s="50"/>
      <c r="C1063" s="51" t="s">
        <v>3072</v>
      </c>
      <c r="D1063" s="36">
        <v>70.5</v>
      </c>
      <c r="E1063" s="21">
        <f t="shared" si="32"/>
        <v>84.6</v>
      </c>
      <c r="F1063" s="21">
        <f t="shared" si="33"/>
        <v>6429.5999999999995</v>
      </c>
      <c r="G1063" s="37">
        <v>60</v>
      </c>
      <c r="H1063" s="36" t="s">
        <v>3073</v>
      </c>
    </row>
    <row r="1064" spans="1:8" ht="15" x14ac:dyDescent="0.25">
      <c r="A1064" s="33" t="s">
        <v>3074</v>
      </c>
      <c r="B1064" s="50"/>
      <c r="C1064" s="51" t="s">
        <v>3075</v>
      </c>
      <c r="D1064" s="36">
        <v>67.2</v>
      </c>
      <c r="E1064" s="21">
        <f t="shared" si="32"/>
        <v>80.64</v>
      </c>
      <c r="F1064" s="21">
        <f t="shared" si="33"/>
        <v>6128.64</v>
      </c>
      <c r="G1064" s="37">
        <v>60</v>
      </c>
      <c r="H1064" s="36" t="s">
        <v>3076</v>
      </c>
    </row>
    <row r="1065" spans="1:8" ht="15" x14ac:dyDescent="0.25">
      <c r="A1065" s="33" t="s">
        <v>3077</v>
      </c>
      <c r="B1065" s="50"/>
      <c r="C1065" s="51" t="s">
        <v>3078</v>
      </c>
      <c r="D1065" s="36">
        <v>68.3</v>
      </c>
      <c r="E1065" s="21">
        <f t="shared" si="32"/>
        <v>81.96</v>
      </c>
      <c r="F1065" s="21">
        <f t="shared" si="33"/>
        <v>6228.9599999999991</v>
      </c>
      <c r="G1065" s="37">
        <v>60</v>
      </c>
      <c r="H1065" s="36" t="s">
        <v>3079</v>
      </c>
    </row>
    <row r="1066" spans="1:8" ht="15" x14ac:dyDescent="0.25">
      <c r="A1066" s="33" t="s">
        <v>3080</v>
      </c>
      <c r="B1066" s="50"/>
      <c r="C1066" s="51" t="s">
        <v>3081</v>
      </c>
      <c r="D1066" s="36">
        <v>68.3</v>
      </c>
      <c r="E1066" s="21">
        <f t="shared" si="32"/>
        <v>81.96</v>
      </c>
      <c r="F1066" s="21">
        <f t="shared" si="33"/>
        <v>6228.9599999999991</v>
      </c>
      <c r="G1066" s="37">
        <v>60</v>
      </c>
      <c r="H1066" s="36" t="s">
        <v>3082</v>
      </c>
    </row>
    <row r="1067" spans="1:8" ht="15" x14ac:dyDescent="0.25">
      <c r="A1067" s="33" t="s">
        <v>3083</v>
      </c>
      <c r="B1067" s="50"/>
      <c r="C1067" s="51" t="s">
        <v>3084</v>
      </c>
      <c r="D1067" s="36">
        <v>101.4</v>
      </c>
      <c r="E1067" s="21">
        <f t="shared" si="32"/>
        <v>121.68</v>
      </c>
      <c r="F1067" s="21">
        <f t="shared" si="33"/>
        <v>9247.68</v>
      </c>
      <c r="G1067" s="37">
        <v>60</v>
      </c>
      <c r="H1067" s="36" t="s">
        <v>3085</v>
      </c>
    </row>
    <row r="1068" spans="1:8" ht="15" x14ac:dyDescent="0.25">
      <c r="A1068" s="33" t="s">
        <v>3086</v>
      </c>
      <c r="B1068" s="50"/>
      <c r="C1068" s="57" t="s">
        <v>3087</v>
      </c>
      <c r="D1068" s="36">
        <v>59.5</v>
      </c>
      <c r="E1068" s="21">
        <f t="shared" si="32"/>
        <v>71.399999999999991</v>
      </c>
      <c r="F1068" s="21">
        <f t="shared" si="33"/>
        <v>5426.4</v>
      </c>
      <c r="G1068" s="37">
        <v>60</v>
      </c>
      <c r="H1068" s="36" t="s">
        <v>3088</v>
      </c>
    </row>
    <row r="1069" spans="1:8" ht="15" x14ac:dyDescent="0.25">
      <c r="A1069" s="67"/>
      <c r="B1069" s="34"/>
      <c r="C1069" s="66"/>
      <c r="D1069" s="36"/>
      <c r="E1069" s="21">
        <f t="shared" si="32"/>
        <v>0</v>
      </c>
      <c r="F1069" s="21">
        <f t="shared" si="33"/>
        <v>0</v>
      </c>
      <c r="G1069" s="37"/>
      <c r="H1069" s="36"/>
    </row>
    <row r="1070" spans="1:8" ht="15" x14ac:dyDescent="0.25">
      <c r="A1070" s="67" t="s">
        <v>3089</v>
      </c>
      <c r="B1070" s="34"/>
      <c r="C1070" s="66"/>
      <c r="D1070" s="36"/>
      <c r="E1070" s="21">
        <f t="shared" si="32"/>
        <v>0</v>
      </c>
      <c r="F1070" s="21">
        <f t="shared" si="33"/>
        <v>0</v>
      </c>
      <c r="G1070" s="37"/>
      <c r="H1070" s="36"/>
    </row>
    <row r="1071" spans="1:8" ht="15" x14ac:dyDescent="0.25">
      <c r="A1071" s="47" t="s">
        <v>3090</v>
      </c>
      <c r="B1071" s="34"/>
      <c r="C1071" s="54" t="s">
        <v>3091</v>
      </c>
      <c r="D1071" s="36">
        <v>53.55</v>
      </c>
      <c r="E1071" s="21">
        <f t="shared" si="32"/>
        <v>64.259999999999991</v>
      </c>
      <c r="F1071" s="21">
        <f t="shared" si="33"/>
        <v>4883.7599999999993</v>
      </c>
      <c r="G1071" s="37">
        <v>47</v>
      </c>
      <c r="H1071" s="36" t="s">
        <v>3092</v>
      </c>
    </row>
    <row r="1072" spans="1:8" ht="15" x14ac:dyDescent="0.25">
      <c r="A1072" s="47" t="s">
        <v>3093</v>
      </c>
      <c r="B1072" s="34"/>
      <c r="C1072" s="54" t="s">
        <v>3094</v>
      </c>
      <c r="D1072" s="36">
        <v>93.7</v>
      </c>
      <c r="E1072" s="21">
        <f t="shared" si="32"/>
        <v>112.44</v>
      </c>
      <c r="F1072" s="21">
        <f t="shared" si="33"/>
        <v>8545.44</v>
      </c>
      <c r="G1072" s="37">
        <v>48</v>
      </c>
      <c r="H1072" s="36" t="s">
        <v>3095</v>
      </c>
    </row>
    <row r="1073" spans="1:8" ht="15" x14ac:dyDescent="0.25">
      <c r="A1073" s="47" t="s">
        <v>3096</v>
      </c>
      <c r="B1073" s="50"/>
      <c r="C1073" s="54" t="s">
        <v>3097</v>
      </c>
      <c r="D1073" s="36">
        <v>62.8</v>
      </c>
      <c r="E1073" s="21">
        <f t="shared" si="32"/>
        <v>75.36</v>
      </c>
      <c r="F1073" s="21">
        <f t="shared" si="33"/>
        <v>5727.36</v>
      </c>
      <c r="G1073" s="37">
        <v>47</v>
      </c>
      <c r="H1073" s="36" t="s">
        <v>3098</v>
      </c>
    </row>
    <row r="1074" spans="1:8" ht="15" x14ac:dyDescent="0.25">
      <c r="A1074" s="68" t="s">
        <v>3099</v>
      </c>
      <c r="B1074" s="34"/>
      <c r="C1074" s="63" t="s">
        <v>3100</v>
      </c>
      <c r="D1074" s="36">
        <v>38.1</v>
      </c>
      <c r="E1074" s="21">
        <f t="shared" si="32"/>
        <v>45.72</v>
      </c>
      <c r="F1074" s="21">
        <f t="shared" si="33"/>
        <v>3474.72</v>
      </c>
      <c r="G1074" s="37">
        <v>46</v>
      </c>
      <c r="H1074" s="36" t="s">
        <v>3101</v>
      </c>
    </row>
    <row r="1075" spans="1:8" ht="15" x14ac:dyDescent="0.25">
      <c r="A1075" s="68" t="s">
        <v>3102</v>
      </c>
      <c r="B1075" s="34"/>
      <c r="C1075" s="63" t="s">
        <v>3103</v>
      </c>
      <c r="D1075" s="36">
        <v>48.4</v>
      </c>
      <c r="E1075" s="21">
        <f t="shared" si="32"/>
        <v>58.08</v>
      </c>
      <c r="F1075" s="21">
        <f t="shared" si="33"/>
        <v>4414.08</v>
      </c>
      <c r="G1075" s="37">
        <v>46</v>
      </c>
      <c r="H1075" s="36" t="s">
        <v>3104</v>
      </c>
    </row>
    <row r="1076" spans="1:8" ht="15" x14ac:dyDescent="0.25">
      <c r="A1076" s="68" t="s">
        <v>3105</v>
      </c>
      <c r="B1076" s="34"/>
      <c r="C1076" s="63" t="s">
        <v>3106</v>
      </c>
      <c r="D1076" s="36">
        <v>58.7</v>
      </c>
      <c r="E1076" s="21">
        <f t="shared" si="32"/>
        <v>70.44</v>
      </c>
      <c r="F1076" s="21">
        <f t="shared" si="33"/>
        <v>5353.44</v>
      </c>
      <c r="G1076" s="37">
        <v>46</v>
      </c>
      <c r="H1076" s="36" t="s">
        <v>3107</v>
      </c>
    </row>
    <row r="1077" spans="1:8" ht="15" x14ac:dyDescent="0.25">
      <c r="A1077" s="68" t="s">
        <v>3108</v>
      </c>
      <c r="B1077" s="34"/>
      <c r="C1077" s="63" t="s">
        <v>3109</v>
      </c>
      <c r="D1077" s="36">
        <v>65.900000000000006</v>
      </c>
      <c r="E1077" s="21">
        <f t="shared" si="32"/>
        <v>79.08</v>
      </c>
      <c r="F1077" s="21">
        <f t="shared" si="33"/>
        <v>6010.08</v>
      </c>
      <c r="G1077" s="37">
        <v>46</v>
      </c>
      <c r="H1077" s="36" t="s">
        <v>3110</v>
      </c>
    </row>
    <row r="1078" spans="1:8" ht="15" x14ac:dyDescent="0.25">
      <c r="A1078" s="68" t="s">
        <v>3111</v>
      </c>
      <c r="B1078" s="34"/>
      <c r="C1078" s="63" t="s">
        <v>3112</v>
      </c>
      <c r="D1078" s="36">
        <v>99.9</v>
      </c>
      <c r="E1078" s="21">
        <f t="shared" si="32"/>
        <v>119.88</v>
      </c>
      <c r="F1078" s="21">
        <f t="shared" si="33"/>
        <v>9110.8799999999992</v>
      </c>
      <c r="G1078" s="37">
        <v>46</v>
      </c>
      <c r="H1078" s="36" t="s">
        <v>3113</v>
      </c>
    </row>
    <row r="1079" spans="1:8" ht="15" x14ac:dyDescent="0.25">
      <c r="A1079" s="68" t="s">
        <v>3114</v>
      </c>
      <c r="B1079" s="34"/>
      <c r="C1079" s="63" t="s">
        <v>3115</v>
      </c>
      <c r="D1079" s="36">
        <v>93.7</v>
      </c>
      <c r="E1079" s="21">
        <f t="shared" si="32"/>
        <v>112.44</v>
      </c>
      <c r="F1079" s="21">
        <f t="shared" si="33"/>
        <v>8545.44</v>
      </c>
      <c r="G1079" s="37">
        <v>46</v>
      </c>
      <c r="H1079" s="36" t="s">
        <v>3116</v>
      </c>
    </row>
    <row r="1080" spans="1:8" ht="15" x14ac:dyDescent="0.25">
      <c r="A1080" s="68" t="s">
        <v>3117</v>
      </c>
      <c r="B1080" s="34"/>
      <c r="C1080" s="63" t="s">
        <v>3118</v>
      </c>
      <c r="D1080" s="36">
        <v>89.6</v>
      </c>
      <c r="E1080" s="21">
        <f t="shared" si="32"/>
        <v>107.52</v>
      </c>
      <c r="F1080" s="21">
        <f t="shared" si="33"/>
        <v>8171.5199999999995</v>
      </c>
      <c r="G1080" s="37">
        <v>46</v>
      </c>
      <c r="H1080" s="36" t="s">
        <v>3119</v>
      </c>
    </row>
    <row r="1081" spans="1:8" ht="15" x14ac:dyDescent="0.25">
      <c r="A1081" s="68" t="s">
        <v>3120</v>
      </c>
      <c r="B1081" s="34"/>
      <c r="C1081" s="63" t="s">
        <v>3121</v>
      </c>
      <c r="D1081" s="36">
        <v>53.55</v>
      </c>
      <c r="E1081" s="21">
        <f t="shared" si="32"/>
        <v>64.259999999999991</v>
      </c>
      <c r="F1081" s="21">
        <f t="shared" si="33"/>
        <v>4883.7599999999993</v>
      </c>
      <c r="G1081" s="37">
        <v>46</v>
      </c>
      <c r="H1081" s="36" t="s">
        <v>3122</v>
      </c>
    </row>
    <row r="1082" spans="1:8" ht="15" x14ac:dyDescent="0.25">
      <c r="A1082" s="68" t="s">
        <v>3123</v>
      </c>
      <c r="B1082" s="34"/>
      <c r="C1082" s="63" t="s">
        <v>3124</v>
      </c>
      <c r="D1082" s="36">
        <v>89.6</v>
      </c>
      <c r="E1082" s="21">
        <f t="shared" si="32"/>
        <v>107.52</v>
      </c>
      <c r="F1082" s="21">
        <f t="shared" si="33"/>
        <v>8171.5199999999995</v>
      </c>
      <c r="G1082" s="37">
        <v>46</v>
      </c>
      <c r="H1082" s="36" t="s">
        <v>3125</v>
      </c>
    </row>
    <row r="1083" spans="1:8" ht="15" x14ac:dyDescent="0.25">
      <c r="A1083" s="68" t="s">
        <v>3126</v>
      </c>
      <c r="B1083" s="34"/>
      <c r="C1083" s="63" t="s">
        <v>3127</v>
      </c>
      <c r="D1083" s="36">
        <v>99.9</v>
      </c>
      <c r="E1083" s="21">
        <f t="shared" si="32"/>
        <v>119.88</v>
      </c>
      <c r="F1083" s="21">
        <f t="shared" si="33"/>
        <v>9110.8799999999992</v>
      </c>
      <c r="G1083" s="37">
        <v>46</v>
      </c>
      <c r="H1083" s="36" t="s">
        <v>3128</v>
      </c>
    </row>
    <row r="1084" spans="1:8" ht="15" x14ac:dyDescent="0.25">
      <c r="A1084" s="68" t="s">
        <v>3129</v>
      </c>
      <c r="B1084" s="34"/>
      <c r="C1084" s="63" t="s">
        <v>3130</v>
      </c>
      <c r="D1084" s="36">
        <v>115.35</v>
      </c>
      <c r="E1084" s="21">
        <f t="shared" si="32"/>
        <v>138.41999999999999</v>
      </c>
      <c r="F1084" s="21">
        <f t="shared" si="33"/>
        <v>10519.919999999998</v>
      </c>
      <c r="G1084" s="37">
        <v>46</v>
      </c>
      <c r="H1084" s="36" t="s">
        <v>3131</v>
      </c>
    </row>
    <row r="1085" spans="1:8" ht="15" x14ac:dyDescent="0.25">
      <c r="A1085" s="68" t="s">
        <v>3132</v>
      </c>
      <c r="B1085" s="34"/>
      <c r="C1085" s="63" t="s">
        <v>3133</v>
      </c>
      <c r="D1085" s="36">
        <v>124.6</v>
      </c>
      <c r="E1085" s="21">
        <f t="shared" si="32"/>
        <v>149.51999999999998</v>
      </c>
      <c r="F1085" s="21">
        <f t="shared" si="33"/>
        <v>11363.519999999999</v>
      </c>
      <c r="G1085" s="37">
        <v>46</v>
      </c>
      <c r="H1085" s="36" t="s">
        <v>3134</v>
      </c>
    </row>
    <row r="1086" spans="1:8" ht="15" x14ac:dyDescent="0.25">
      <c r="A1086" s="68" t="s">
        <v>3135</v>
      </c>
      <c r="B1086" s="34"/>
      <c r="C1086" s="63" t="s">
        <v>3136</v>
      </c>
      <c r="D1086" s="36">
        <v>163.75</v>
      </c>
      <c r="E1086" s="21">
        <f t="shared" si="32"/>
        <v>196.5</v>
      </c>
      <c r="F1086" s="21">
        <f t="shared" si="33"/>
        <v>14934</v>
      </c>
      <c r="G1086" s="37">
        <v>46</v>
      </c>
      <c r="H1086" s="36" t="s">
        <v>3137</v>
      </c>
    </row>
    <row r="1087" spans="1:8" ht="15" x14ac:dyDescent="0.25">
      <c r="A1087" s="68" t="s">
        <v>3138</v>
      </c>
      <c r="B1087" s="34"/>
      <c r="C1087" s="63" t="s">
        <v>3139</v>
      </c>
      <c r="D1087" s="36">
        <v>170.95</v>
      </c>
      <c r="E1087" s="21">
        <f t="shared" si="32"/>
        <v>205.14</v>
      </c>
      <c r="F1087" s="21">
        <f t="shared" si="33"/>
        <v>15590.64</v>
      </c>
      <c r="G1087" s="37">
        <v>46</v>
      </c>
      <c r="H1087" s="36" t="s">
        <v>3140</v>
      </c>
    </row>
    <row r="1088" spans="1:8" ht="15" x14ac:dyDescent="0.25">
      <c r="A1088" s="31" t="s">
        <v>3141</v>
      </c>
      <c r="B1088" s="27"/>
      <c r="C1088" s="32" t="s">
        <v>3142</v>
      </c>
      <c r="D1088" s="21">
        <v>146.25</v>
      </c>
      <c r="E1088" s="21">
        <f t="shared" si="32"/>
        <v>175.5</v>
      </c>
      <c r="F1088" s="21">
        <f t="shared" si="33"/>
        <v>13338</v>
      </c>
      <c r="G1088" s="23">
        <v>46</v>
      </c>
      <c r="H1088" s="21" t="s">
        <v>3143</v>
      </c>
    </row>
    <row r="1089" spans="1:8" ht="15" x14ac:dyDescent="0.25">
      <c r="A1089" s="31" t="s">
        <v>3144</v>
      </c>
      <c r="B1089" s="27"/>
      <c r="C1089" s="32" t="s">
        <v>3145</v>
      </c>
      <c r="D1089" s="21">
        <v>155.5</v>
      </c>
      <c r="E1089" s="21">
        <f t="shared" si="32"/>
        <v>186.6</v>
      </c>
      <c r="F1089" s="21">
        <f t="shared" si="33"/>
        <v>14181.6</v>
      </c>
      <c r="G1089" s="23">
        <v>46</v>
      </c>
      <c r="H1089" s="21" t="s">
        <v>3146</v>
      </c>
    </row>
    <row r="1090" spans="1:8" ht="15" x14ac:dyDescent="0.25">
      <c r="A1090" s="68" t="s">
        <v>3147</v>
      </c>
      <c r="B1090" s="34"/>
      <c r="C1090" s="63" t="s">
        <v>3148</v>
      </c>
      <c r="D1090" s="36">
        <v>53.55</v>
      </c>
      <c r="E1090" s="21">
        <f t="shared" si="32"/>
        <v>64.259999999999991</v>
      </c>
      <c r="F1090" s="21">
        <f t="shared" si="33"/>
        <v>4883.7599999999993</v>
      </c>
      <c r="G1090" s="37">
        <v>47</v>
      </c>
      <c r="H1090" s="36" t="s">
        <v>3149</v>
      </c>
    </row>
    <row r="1091" spans="1:8" ht="15" x14ac:dyDescent="0.25">
      <c r="A1091" s="68" t="s">
        <v>3150</v>
      </c>
      <c r="B1091" s="34"/>
      <c r="C1091" s="63" t="s">
        <v>3151</v>
      </c>
      <c r="D1091" s="36">
        <v>62.8</v>
      </c>
      <c r="E1091" s="21">
        <f t="shared" si="32"/>
        <v>75.36</v>
      </c>
      <c r="F1091" s="21">
        <f t="shared" si="33"/>
        <v>5727.36</v>
      </c>
      <c r="G1091" s="37">
        <v>47</v>
      </c>
      <c r="H1091" s="36" t="s">
        <v>3152</v>
      </c>
    </row>
    <row r="1092" spans="1:8" ht="15" x14ac:dyDescent="0.25">
      <c r="A1092" s="68" t="s">
        <v>3153</v>
      </c>
      <c r="B1092" s="34"/>
      <c r="C1092" s="63" t="s">
        <v>3154</v>
      </c>
      <c r="D1092" s="36">
        <v>77.25</v>
      </c>
      <c r="E1092" s="21">
        <f t="shared" si="32"/>
        <v>92.7</v>
      </c>
      <c r="F1092" s="21">
        <f t="shared" si="33"/>
        <v>7045.2</v>
      </c>
      <c r="G1092" s="37">
        <v>47</v>
      </c>
      <c r="H1092" s="36" t="s">
        <v>3155</v>
      </c>
    </row>
    <row r="1093" spans="1:8" ht="15" x14ac:dyDescent="0.25">
      <c r="A1093" s="68" t="s">
        <v>3156</v>
      </c>
      <c r="B1093" s="34"/>
      <c r="C1093" s="63" t="s">
        <v>3157</v>
      </c>
      <c r="D1093" s="36">
        <v>79.3</v>
      </c>
      <c r="E1093" s="21">
        <f t="shared" si="32"/>
        <v>95.16</v>
      </c>
      <c r="F1093" s="21">
        <f t="shared" si="33"/>
        <v>7232.16</v>
      </c>
      <c r="G1093" s="37">
        <v>47</v>
      </c>
      <c r="H1093" s="36" t="s">
        <v>3158</v>
      </c>
    </row>
    <row r="1094" spans="1:8" ht="15" x14ac:dyDescent="0.25">
      <c r="A1094" s="68" t="s">
        <v>3159</v>
      </c>
      <c r="B1094" s="34"/>
      <c r="C1094" s="63" t="s">
        <v>3160</v>
      </c>
      <c r="D1094" s="36">
        <v>112.25</v>
      </c>
      <c r="E1094" s="21">
        <f t="shared" si="32"/>
        <v>134.69999999999999</v>
      </c>
      <c r="F1094" s="21">
        <f t="shared" si="33"/>
        <v>10237.199999999999</v>
      </c>
      <c r="G1094" s="37">
        <v>47</v>
      </c>
      <c r="H1094" s="36" t="s">
        <v>3161</v>
      </c>
    </row>
    <row r="1095" spans="1:8" ht="15" x14ac:dyDescent="0.25">
      <c r="A1095" s="68" t="s">
        <v>3162</v>
      </c>
      <c r="B1095" s="34"/>
      <c r="C1095" s="63" t="s">
        <v>3163</v>
      </c>
      <c r="D1095" s="36">
        <v>100.95</v>
      </c>
      <c r="E1095" s="21">
        <f t="shared" si="32"/>
        <v>121.14</v>
      </c>
      <c r="F1095" s="21">
        <f t="shared" si="33"/>
        <v>9206.64</v>
      </c>
      <c r="G1095" s="37">
        <v>47</v>
      </c>
      <c r="H1095" s="36" t="s">
        <v>3164</v>
      </c>
    </row>
    <row r="1096" spans="1:8" ht="15" x14ac:dyDescent="0.25">
      <c r="A1096" s="68" t="s">
        <v>3165</v>
      </c>
      <c r="B1096" s="34"/>
      <c r="C1096" s="63" t="s">
        <v>3166</v>
      </c>
      <c r="D1096" s="36">
        <v>105.05</v>
      </c>
      <c r="E1096" s="21">
        <f t="shared" si="32"/>
        <v>126.05999999999999</v>
      </c>
      <c r="F1096" s="21">
        <f t="shared" si="33"/>
        <v>9580.56</v>
      </c>
      <c r="G1096" s="37">
        <v>47</v>
      </c>
      <c r="H1096" s="36" t="s">
        <v>3167</v>
      </c>
    </row>
    <row r="1097" spans="1:8" ht="15" x14ac:dyDescent="0.25">
      <c r="A1097" s="68" t="s">
        <v>3168</v>
      </c>
      <c r="B1097" s="34"/>
      <c r="C1097" s="63" t="s">
        <v>3169</v>
      </c>
      <c r="D1097" s="36">
        <v>72.099999999999994</v>
      </c>
      <c r="E1097" s="21">
        <f t="shared" si="32"/>
        <v>86.52</v>
      </c>
      <c r="F1097" s="21">
        <f t="shared" si="33"/>
        <v>6575.5199999999995</v>
      </c>
      <c r="G1097" s="37">
        <v>47</v>
      </c>
      <c r="H1097" s="36" t="s">
        <v>3170</v>
      </c>
    </row>
    <row r="1098" spans="1:8" ht="15" x14ac:dyDescent="0.25">
      <c r="A1098" s="68" t="s">
        <v>3171</v>
      </c>
      <c r="B1098" s="34"/>
      <c r="C1098" s="63" t="s">
        <v>3172</v>
      </c>
      <c r="D1098" s="36">
        <v>81.349999999999994</v>
      </c>
      <c r="E1098" s="21">
        <f t="shared" ref="E1098:E1161" si="34">D1098*1.2</f>
        <v>97.61999999999999</v>
      </c>
      <c r="F1098" s="21">
        <f t="shared" si="33"/>
        <v>7419.119999999999</v>
      </c>
      <c r="G1098" s="37">
        <v>47</v>
      </c>
      <c r="H1098" s="36" t="s">
        <v>3173</v>
      </c>
    </row>
    <row r="1099" spans="1:8" ht="15" x14ac:dyDescent="0.25">
      <c r="A1099" s="68" t="s">
        <v>3174</v>
      </c>
      <c r="B1099" s="34"/>
      <c r="C1099" s="63" t="s">
        <v>3175</v>
      </c>
      <c r="D1099" s="36">
        <v>124.6</v>
      </c>
      <c r="E1099" s="21">
        <f t="shared" si="34"/>
        <v>149.51999999999998</v>
      </c>
      <c r="F1099" s="21">
        <f t="shared" si="33"/>
        <v>11363.519999999999</v>
      </c>
      <c r="G1099" s="37">
        <v>47</v>
      </c>
      <c r="H1099" s="36" t="s">
        <v>3176</v>
      </c>
    </row>
    <row r="1100" spans="1:8" ht="15" x14ac:dyDescent="0.25">
      <c r="A1100" s="68" t="s">
        <v>3177</v>
      </c>
      <c r="B1100" s="34"/>
      <c r="C1100" s="63" t="s">
        <v>3178</v>
      </c>
      <c r="D1100" s="36">
        <v>135.94999999999999</v>
      </c>
      <c r="E1100" s="21">
        <f t="shared" si="34"/>
        <v>163.13999999999999</v>
      </c>
      <c r="F1100" s="21">
        <f t="shared" si="33"/>
        <v>12398.64</v>
      </c>
      <c r="G1100" s="37">
        <v>47</v>
      </c>
      <c r="H1100" s="36" t="s">
        <v>3179</v>
      </c>
    </row>
    <row r="1101" spans="1:8" ht="15" x14ac:dyDescent="0.25">
      <c r="A1101" s="68" t="s">
        <v>3180</v>
      </c>
      <c r="B1101" s="34"/>
      <c r="C1101" s="63" t="s">
        <v>3181</v>
      </c>
      <c r="D1101" s="36">
        <v>170.95</v>
      </c>
      <c r="E1101" s="21">
        <f t="shared" si="34"/>
        <v>205.14</v>
      </c>
      <c r="F1101" s="21">
        <f t="shared" si="33"/>
        <v>15590.64</v>
      </c>
      <c r="G1101" s="37">
        <v>47</v>
      </c>
      <c r="H1101" s="36" t="s">
        <v>3182</v>
      </c>
    </row>
    <row r="1102" spans="1:8" ht="15" x14ac:dyDescent="0.25">
      <c r="A1102" s="68" t="s">
        <v>3183</v>
      </c>
      <c r="B1102" s="34"/>
      <c r="C1102" s="63" t="s">
        <v>3184</v>
      </c>
      <c r="D1102" s="36">
        <v>151.4</v>
      </c>
      <c r="E1102" s="21">
        <f t="shared" si="34"/>
        <v>181.68</v>
      </c>
      <c r="F1102" s="21">
        <f t="shared" ref="F1102:F1165" si="35">E1102*$F$8</f>
        <v>13807.68</v>
      </c>
      <c r="G1102" s="37">
        <v>47</v>
      </c>
      <c r="H1102" s="36" t="s">
        <v>3185</v>
      </c>
    </row>
    <row r="1103" spans="1:8" ht="15" x14ac:dyDescent="0.25">
      <c r="A1103" s="68" t="s">
        <v>3186</v>
      </c>
      <c r="B1103" s="34"/>
      <c r="C1103" s="63" t="s">
        <v>3187</v>
      </c>
      <c r="D1103" s="36">
        <v>170.95</v>
      </c>
      <c r="E1103" s="21">
        <f t="shared" si="34"/>
        <v>205.14</v>
      </c>
      <c r="F1103" s="21">
        <f t="shared" si="35"/>
        <v>15590.64</v>
      </c>
      <c r="G1103" s="37">
        <v>47</v>
      </c>
      <c r="H1103" s="36" t="s">
        <v>3188</v>
      </c>
    </row>
    <row r="1104" spans="1:8" ht="15" x14ac:dyDescent="0.25">
      <c r="A1104" s="68" t="s">
        <v>3189</v>
      </c>
      <c r="B1104" s="34"/>
      <c r="C1104" s="63" t="s">
        <v>3190</v>
      </c>
      <c r="D1104" s="36">
        <v>206</v>
      </c>
      <c r="E1104" s="21">
        <f t="shared" si="34"/>
        <v>247.2</v>
      </c>
      <c r="F1104" s="21">
        <f t="shared" si="35"/>
        <v>18787.2</v>
      </c>
      <c r="G1104" s="37">
        <v>47</v>
      </c>
      <c r="H1104" s="36" t="s">
        <v>3191</v>
      </c>
    </row>
    <row r="1105" spans="1:8" ht="15" x14ac:dyDescent="0.25">
      <c r="A1105" s="68" t="s">
        <v>3192</v>
      </c>
      <c r="B1105" s="34"/>
      <c r="C1105" s="63" t="s">
        <v>3193</v>
      </c>
      <c r="D1105" s="36">
        <v>217.3</v>
      </c>
      <c r="E1105" s="21">
        <f t="shared" si="34"/>
        <v>260.76</v>
      </c>
      <c r="F1105" s="21">
        <f t="shared" si="35"/>
        <v>19817.759999999998</v>
      </c>
      <c r="G1105" s="37">
        <v>47</v>
      </c>
      <c r="H1105" s="36" t="s">
        <v>3194</v>
      </c>
    </row>
    <row r="1106" spans="1:8" ht="15" x14ac:dyDescent="0.25">
      <c r="A1106" s="68" t="s">
        <v>3195</v>
      </c>
      <c r="B1106" s="34"/>
      <c r="C1106" s="63" t="s">
        <v>3196</v>
      </c>
      <c r="D1106" s="36">
        <v>81.349999999999994</v>
      </c>
      <c r="E1106" s="21">
        <f t="shared" si="34"/>
        <v>97.61999999999999</v>
      </c>
      <c r="F1106" s="21">
        <f t="shared" si="35"/>
        <v>7419.119999999999</v>
      </c>
      <c r="G1106" s="37">
        <v>47</v>
      </c>
      <c r="H1106" s="36" t="s">
        <v>3197</v>
      </c>
    </row>
    <row r="1107" spans="1:8" ht="15" x14ac:dyDescent="0.25">
      <c r="A1107" s="24" t="s">
        <v>3198</v>
      </c>
      <c r="B1107" s="27"/>
      <c r="C1107" s="30" t="s">
        <v>3199</v>
      </c>
      <c r="D1107" s="21">
        <v>187.45</v>
      </c>
      <c r="E1107" s="21">
        <f t="shared" si="34"/>
        <v>224.93999999999997</v>
      </c>
      <c r="F1107" s="21">
        <f t="shared" si="35"/>
        <v>17095.439999999999</v>
      </c>
      <c r="G1107" s="23">
        <v>47</v>
      </c>
      <c r="H1107" s="21" t="s">
        <v>3200</v>
      </c>
    </row>
    <row r="1108" spans="1:8" ht="15" x14ac:dyDescent="0.25">
      <c r="A1108" s="31" t="s">
        <v>3201</v>
      </c>
      <c r="B1108" s="27"/>
      <c r="C1108" s="32" t="s">
        <v>3202</v>
      </c>
      <c r="D1108" s="21">
        <v>200.85</v>
      </c>
      <c r="E1108" s="21">
        <f t="shared" si="34"/>
        <v>241.01999999999998</v>
      </c>
      <c r="F1108" s="21">
        <f t="shared" si="35"/>
        <v>18317.519999999997</v>
      </c>
      <c r="G1108" s="23">
        <v>47</v>
      </c>
      <c r="H1108" s="21" t="s">
        <v>3203</v>
      </c>
    </row>
    <row r="1109" spans="1:8" ht="15" x14ac:dyDescent="0.25">
      <c r="A1109" s="68" t="s">
        <v>3204</v>
      </c>
      <c r="B1109" s="34"/>
      <c r="C1109" s="63" t="s">
        <v>3205</v>
      </c>
      <c r="D1109" s="36">
        <v>286.35000000000002</v>
      </c>
      <c r="E1109" s="21">
        <f t="shared" si="34"/>
        <v>343.62</v>
      </c>
      <c r="F1109" s="21">
        <f t="shared" si="35"/>
        <v>26115.119999999999</v>
      </c>
      <c r="G1109" s="37">
        <v>48</v>
      </c>
      <c r="H1109" s="36" t="s">
        <v>3206</v>
      </c>
    </row>
    <row r="1110" spans="1:8" ht="15" x14ac:dyDescent="0.25">
      <c r="A1110" s="68" t="s">
        <v>3207</v>
      </c>
      <c r="B1110" s="34"/>
      <c r="C1110" s="63" t="s">
        <v>3208</v>
      </c>
      <c r="D1110" s="36">
        <v>93.7</v>
      </c>
      <c r="E1110" s="21">
        <f t="shared" si="34"/>
        <v>112.44</v>
      </c>
      <c r="F1110" s="21">
        <f t="shared" si="35"/>
        <v>8545.44</v>
      </c>
      <c r="G1110" s="37">
        <v>48</v>
      </c>
      <c r="H1110" s="36" t="s">
        <v>3209</v>
      </c>
    </row>
    <row r="1111" spans="1:8" ht="15" x14ac:dyDescent="0.25">
      <c r="A1111" s="68" t="s">
        <v>3210</v>
      </c>
      <c r="B1111" s="34"/>
      <c r="C1111" s="63" t="s">
        <v>3211</v>
      </c>
      <c r="D1111" s="36">
        <v>135.94999999999999</v>
      </c>
      <c r="E1111" s="21">
        <f t="shared" si="34"/>
        <v>163.13999999999999</v>
      </c>
      <c r="F1111" s="21">
        <f t="shared" si="35"/>
        <v>12398.64</v>
      </c>
      <c r="G1111" s="37">
        <v>48</v>
      </c>
      <c r="H1111" s="36" t="s">
        <v>3212</v>
      </c>
    </row>
    <row r="1112" spans="1:8" ht="15" x14ac:dyDescent="0.25">
      <c r="A1112" s="68" t="s">
        <v>3213</v>
      </c>
      <c r="B1112" s="34"/>
      <c r="C1112" s="63" t="s">
        <v>3214</v>
      </c>
      <c r="D1112" s="36">
        <v>147.30000000000001</v>
      </c>
      <c r="E1112" s="21">
        <f t="shared" si="34"/>
        <v>176.76000000000002</v>
      </c>
      <c r="F1112" s="21">
        <f t="shared" si="35"/>
        <v>13433.760000000002</v>
      </c>
      <c r="G1112" s="37">
        <v>48</v>
      </c>
      <c r="H1112" s="36" t="s">
        <v>3215</v>
      </c>
    </row>
    <row r="1113" spans="1:8" ht="15" x14ac:dyDescent="0.25">
      <c r="A1113" s="68" t="s">
        <v>3216</v>
      </c>
      <c r="B1113" s="34"/>
      <c r="C1113" s="63" t="s">
        <v>3217</v>
      </c>
      <c r="D1113" s="36">
        <v>159.65</v>
      </c>
      <c r="E1113" s="21">
        <f t="shared" si="34"/>
        <v>191.58</v>
      </c>
      <c r="F1113" s="21">
        <f t="shared" si="35"/>
        <v>14560.080000000002</v>
      </c>
      <c r="G1113" s="37">
        <v>48</v>
      </c>
      <c r="H1113" s="36" t="s">
        <v>3218</v>
      </c>
    </row>
    <row r="1114" spans="1:8" ht="15" x14ac:dyDescent="0.25">
      <c r="A1114" s="68" t="s">
        <v>3219</v>
      </c>
      <c r="B1114" s="34"/>
      <c r="C1114" s="63" t="s">
        <v>3220</v>
      </c>
      <c r="D1114" s="36">
        <v>105.05</v>
      </c>
      <c r="E1114" s="21">
        <f t="shared" si="34"/>
        <v>126.05999999999999</v>
      </c>
      <c r="F1114" s="21">
        <f t="shared" si="35"/>
        <v>9580.56</v>
      </c>
      <c r="G1114" s="37">
        <v>48</v>
      </c>
      <c r="H1114" s="36" t="s">
        <v>3221</v>
      </c>
    </row>
    <row r="1115" spans="1:8" ht="15" x14ac:dyDescent="0.25">
      <c r="A1115" s="68" t="s">
        <v>3222</v>
      </c>
      <c r="B1115" s="34"/>
      <c r="C1115" s="63" t="s">
        <v>3223</v>
      </c>
      <c r="D1115" s="36">
        <v>112.25</v>
      </c>
      <c r="E1115" s="21">
        <f t="shared" si="34"/>
        <v>134.69999999999999</v>
      </c>
      <c r="F1115" s="21">
        <f t="shared" si="35"/>
        <v>10237.199999999999</v>
      </c>
      <c r="G1115" s="37">
        <v>48</v>
      </c>
      <c r="H1115" s="36" t="s">
        <v>3224</v>
      </c>
    </row>
    <row r="1116" spans="1:8" ht="15" x14ac:dyDescent="0.25">
      <c r="A1116" s="68" t="s">
        <v>3225</v>
      </c>
      <c r="B1116" s="34"/>
      <c r="C1116" s="63" t="s">
        <v>3226</v>
      </c>
      <c r="D1116" s="36">
        <v>175.1</v>
      </c>
      <c r="E1116" s="21">
        <f t="shared" si="34"/>
        <v>210.11999999999998</v>
      </c>
      <c r="F1116" s="21">
        <f t="shared" si="35"/>
        <v>15969.119999999999</v>
      </c>
      <c r="G1116" s="37">
        <v>48</v>
      </c>
      <c r="H1116" s="36" t="s">
        <v>3227</v>
      </c>
    </row>
    <row r="1117" spans="1:8" ht="15" x14ac:dyDescent="0.25">
      <c r="A1117" s="68" t="s">
        <v>3228</v>
      </c>
      <c r="B1117" s="34"/>
      <c r="C1117" s="63" t="s">
        <v>3229</v>
      </c>
      <c r="D1117" s="36">
        <v>206</v>
      </c>
      <c r="E1117" s="21">
        <f t="shared" si="34"/>
        <v>247.2</v>
      </c>
      <c r="F1117" s="21">
        <f t="shared" si="35"/>
        <v>18787.2</v>
      </c>
      <c r="G1117" s="37">
        <v>48</v>
      </c>
      <c r="H1117" s="36" t="s">
        <v>3230</v>
      </c>
    </row>
    <row r="1118" spans="1:8" ht="15" x14ac:dyDescent="0.25">
      <c r="A1118" s="68" t="s">
        <v>3231</v>
      </c>
      <c r="B1118" s="34"/>
      <c r="C1118" s="63" t="s">
        <v>3232</v>
      </c>
      <c r="D1118" s="36">
        <v>217.3</v>
      </c>
      <c r="E1118" s="21">
        <f t="shared" si="34"/>
        <v>260.76</v>
      </c>
      <c r="F1118" s="21">
        <f t="shared" si="35"/>
        <v>19817.759999999998</v>
      </c>
      <c r="G1118" s="37">
        <v>48</v>
      </c>
      <c r="H1118" s="36" t="s">
        <v>3233</v>
      </c>
    </row>
    <row r="1119" spans="1:8" ht="15" x14ac:dyDescent="0.25">
      <c r="A1119" s="68" t="s">
        <v>3234</v>
      </c>
      <c r="B1119" s="34"/>
      <c r="C1119" s="63" t="s">
        <v>3235</v>
      </c>
      <c r="D1119" s="36">
        <v>112.25</v>
      </c>
      <c r="E1119" s="21">
        <f t="shared" si="34"/>
        <v>134.69999999999999</v>
      </c>
      <c r="F1119" s="21">
        <f t="shared" si="35"/>
        <v>10237.199999999999</v>
      </c>
      <c r="G1119" s="37">
        <v>48</v>
      </c>
      <c r="H1119" s="36" t="s">
        <v>3236</v>
      </c>
    </row>
    <row r="1120" spans="1:8" ht="15" x14ac:dyDescent="0.25">
      <c r="A1120" s="22"/>
      <c r="B1120" s="19"/>
      <c r="C1120" s="20"/>
      <c r="D1120" s="21"/>
      <c r="E1120" s="21">
        <f t="shared" si="34"/>
        <v>0</v>
      </c>
      <c r="F1120" s="21">
        <f t="shared" si="35"/>
        <v>0</v>
      </c>
      <c r="G1120" s="23"/>
      <c r="H1120" s="21"/>
    </row>
    <row r="1121" spans="1:8" ht="15" x14ac:dyDescent="0.25">
      <c r="A1121" s="18" t="s">
        <v>3237</v>
      </c>
      <c r="B1121" s="19"/>
      <c r="C1121" s="43"/>
      <c r="D1121" s="21"/>
      <c r="E1121" s="21">
        <f t="shared" si="34"/>
        <v>0</v>
      </c>
      <c r="F1121" s="21">
        <f t="shared" si="35"/>
        <v>0</v>
      </c>
      <c r="G1121" s="23"/>
      <c r="H1121" s="21"/>
    </row>
    <row r="1122" spans="1:8" ht="15" x14ac:dyDescent="0.25">
      <c r="A1122" s="22" t="s">
        <v>3238</v>
      </c>
      <c r="B1122" s="19"/>
      <c r="C1122" s="20" t="s">
        <v>3239</v>
      </c>
      <c r="D1122" s="21">
        <v>21.5</v>
      </c>
      <c r="E1122" s="21">
        <f t="shared" si="34"/>
        <v>25.8</v>
      </c>
      <c r="F1122" s="21">
        <f t="shared" si="35"/>
        <v>1960.8</v>
      </c>
      <c r="G1122" s="23">
        <v>74</v>
      </c>
      <c r="H1122" s="21" t="s">
        <v>3240</v>
      </c>
    </row>
    <row r="1123" spans="1:8" ht="15" x14ac:dyDescent="0.25">
      <c r="A1123" s="22" t="s">
        <v>3241</v>
      </c>
      <c r="B1123" s="19"/>
      <c r="C1123" s="20" t="s">
        <v>3242</v>
      </c>
      <c r="D1123" s="21">
        <v>25.55</v>
      </c>
      <c r="E1123" s="21">
        <f t="shared" si="34"/>
        <v>30.66</v>
      </c>
      <c r="F1123" s="21">
        <f t="shared" si="35"/>
        <v>2330.16</v>
      </c>
      <c r="G1123" s="23">
        <v>74</v>
      </c>
      <c r="H1123" s="21" t="s">
        <v>3243</v>
      </c>
    </row>
    <row r="1124" spans="1:8" ht="15" x14ac:dyDescent="0.25">
      <c r="A1124" s="22" t="s">
        <v>3244</v>
      </c>
      <c r="B1124" s="19"/>
      <c r="C1124" s="20" t="s">
        <v>3245</v>
      </c>
      <c r="D1124" s="21">
        <v>36.65</v>
      </c>
      <c r="E1124" s="21">
        <f t="shared" si="34"/>
        <v>43.98</v>
      </c>
      <c r="F1124" s="21">
        <f t="shared" si="35"/>
        <v>3342.4799999999996</v>
      </c>
      <c r="G1124" s="23">
        <v>74</v>
      </c>
      <c r="H1124" s="21" t="s">
        <v>3246</v>
      </c>
    </row>
    <row r="1125" spans="1:8" ht="15" x14ac:dyDescent="0.25">
      <c r="A1125" s="22" t="s">
        <v>3247</v>
      </c>
      <c r="B1125" s="19"/>
      <c r="C1125" s="20" t="s">
        <v>3248</v>
      </c>
      <c r="D1125" s="21">
        <v>239.8</v>
      </c>
      <c r="E1125" s="21">
        <f t="shared" si="34"/>
        <v>287.76</v>
      </c>
      <c r="F1125" s="21">
        <f t="shared" si="35"/>
        <v>21869.759999999998</v>
      </c>
      <c r="G1125" s="23">
        <v>58</v>
      </c>
      <c r="H1125" s="21" t="s">
        <v>3249</v>
      </c>
    </row>
    <row r="1126" spans="1:8" ht="15" x14ac:dyDescent="0.25">
      <c r="A1126" s="22" t="s">
        <v>3250</v>
      </c>
      <c r="B1126" s="19"/>
      <c r="C1126" s="20" t="s">
        <v>3251</v>
      </c>
      <c r="D1126" s="21">
        <v>306.75</v>
      </c>
      <c r="E1126" s="21">
        <f t="shared" si="34"/>
        <v>368.09999999999997</v>
      </c>
      <c r="F1126" s="21">
        <f t="shared" si="35"/>
        <v>27975.599999999999</v>
      </c>
      <c r="G1126" s="23">
        <v>58</v>
      </c>
      <c r="H1126" s="21" t="s">
        <v>3252</v>
      </c>
    </row>
    <row r="1127" spans="1:8" ht="15" x14ac:dyDescent="0.25">
      <c r="A1127" s="22" t="s">
        <v>3253</v>
      </c>
      <c r="B1127" s="19"/>
      <c r="C1127" s="20" t="s">
        <v>3254</v>
      </c>
      <c r="D1127" s="21">
        <v>295.95</v>
      </c>
      <c r="E1127" s="21">
        <f t="shared" si="34"/>
        <v>355.14</v>
      </c>
      <c r="F1127" s="21">
        <f t="shared" si="35"/>
        <v>26990.639999999999</v>
      </c>
      <c r="G1127" s="23">
        <v>58</v>
      </c>
      <c r="H1127" s="21" t="s">
        <v>3255</v>
      </c>
    </row>
    <row r="1128" spans="1:8" ht="15" x14ac:dyDescent="0.25">
      <c r="A1128" s="22" t="s">
        <v>3256</v>
      </c>
      <c r="B1128" s="19"/>
      <c r="C1128" s="20" t="s">
        <v>3257</v>
      </c>
      <c r="D1128" s="21">
        <v>321.75</v>
      </c>
      <c r="E1128" s="21">
        <f t="shared" si="34"/>
        <v>386.09999999999997</v>
      </c>
      <c r="F1128" s="21">
        <f t="shared" si="35"/>
        <v>29343.599999999999</v>
      </c>
      <c r="G1128" s="23">
        <v>58</v>
      </c>
      <c r="H1128" s="21" t="s">
        <v>3258</v>
      </c>
    </row>
    <row r="1129" spans="1:8" ht="15" x14ac:dyDescent="0.25">
      <c r="A1129" s="22" t="s">
        <v>3259</v>
      </c>
      <c r="B1129" s="19"/>
      <c r="C1129" s="20" t="s">
        <v>3260</v>
      </c>
      <c r="D1129" s="21">
        <v>320.14999999999998</v>
      </c>
      <c r="E1129" s="21">
        <f t="shared" si="34"/>
        <v>384.17999999999995</v>
      </c>
      <c r="F1129" s="21">
        <f t="shared" si="35"/>
        <v>29197.679999999997</v>
      </c>
      <c r="G1129" s="23">
        <v>58</v>
      </c>
      <c r="H1129" s="21" t="s">
        <v>3261</v>
      </c>
    </row>
    <row r="1130" spans="1:8" ht="15" x14ac:dyDescent="0.25">
      <c r="A1130" s="22" t="s">
        <v>3262</v>
      </c>
      <c r="B1130" s="19"/>
      <c r="C1130" s="20" t="s">
        <v>3263</v>
      </c>
      <c r="D1130" s="21">
        <v>368.6</v>
      </c>
      <c r="E1130" s="21">
        <f t="shared" si="34"/>
        <v>442.32</v>
      </c>
      <c r="F1130" s="21">
        <f t="shared" si="35"/>
        <v>33616.32</v>
      </c>
      <c r="G1130" s="23">
        <v>58</v>
      </c>
      <c r="H1130" s="21" t="s">
        <v>3264</v>
      </c>
    </row>
    <row r="1131" spans="1:8" ht="15" x14ac:dyDescent="0.25">
      <c r="A1131" s="22" t="s">
        <v>3265</v>
      </c>
      <c r="B1131" s="19"/>
      <c r="C1131" s="20" t="s">
        <v>3266</v>
      </c>
      <c r="D1131" s="21">
        <v>408.75</v>
      </c>
      <c r="E1131" s="21">
        <f t="shared" si="34"/>
        <v>490.5</v>
      </c>
      <c r="F1131" s="21">
        <f t="shared" si="35"/>
        <v>37278</v>
      </c>
      <c r="G1131" s="23">
        <v>58</v>
      </c>
      <c r="H1131" s="21" t="s">
        <v>3267</v>
      </c>
    </row>
    <row r="1132" spans="1:8" ht="15" x14ac:dyDescent="0.25">
      <c r="A1132" s="22" t="s">
        <v>3268</v>
      </c>
      <c r="B1132" s="19"/>
      <c r="C1132" s="20" t="s">
        <v>3269</v>
      </c>
      <c r="D1132" s="21">
        <v>243.95</v>
      </c>
      <c r="E1132" s="21">
        <f t="shared" si="34"/>
        <v>292.73999999999995</v>
      </c>
      <c r="F1132" s="21">
        <f t="shared" si="35"/>
        <v>22248.239999999998</v>
      </c>
      <c r="G1132" s="23">
        <v>58</v>
      </c>
      <c r="H1132" s="21" t="s">
        <v>3270</v>
      </c>
    </row>
    <row r="1133" spans="1:8" ht="15" x14ac:dyDescent="0.25">
      <c r="A1133" s="22" t="s">
        <v>3271</v>
      </c>
      <c r="B1133" s="19"/>
      <c r="C1133" s="20" t="s">
        <v>3272</v>
      </c>
      <c r="D1133" s="21">
        <v>254.3</v>
      </c>
      <c r="E1133" s="21">
        <f t="shared" si="34"/>
        <v>305.16000000000003</v>
      </c>
      <c r="F1133" s="21">
        <f t="shared" si="35"/>
        <v>23192.160000000003</v>
      </c>
      <c r="G1133" s="23">
        <v>58</v>
      </c>
      <c r="H1133" s="21" t="s">
        <v>3273</v>
      </c>
    </row>
    <row r="1134" spans="1:8" ht="15" x14ac:dyDescent="0.25">
      <c r="A1134" s="22" t="s">
        <v>3274</v>
      </c>
      <c r="B1134" s="19"/>
      <c r="C1134" s="20" t="s">
        <v>3275</v>
      </c>
      <c r="D1134" s="21">
        <v>329.5</v>
      </c>
      <c r="E1134" s="21">
        <f t="shared" si="34"/>
        <v>395.4</v>
      </c>
      <c r="F1134" s="21">
        <f t="shared" si="35"/>
        <v>30050.399999999998</v>
      </c>
      <c r="G1134" s="23">
        <v>58</v>
      </c>
      <c r="H1134" s="21" t="s">
        <v>3276</v>
      </c>
    </row>
    <row r="1135" spans="1:8" ht="15" x14ac:dyDescent="0.25">
      <c r="A1135" s="22" t="s">
        <v>3277</v>
      </c>
      <c r="B1135" s="19"/>
      <c r="C1135" s="20" t="s">
        <v>3278</v>
      </c>
      <c r="D1135" s="21">
        <v>469.1</v>
      </c>
      <c r="E1135" s="21">
        <f t="shared" si="34"/>
        <v>562.91999999999996</v>
      </c>
      <c r="F1135" s="21">
        <f t="shared" si="35"/>
        <v>42781.919999999998</v>
      </c>
      <c r="G1135" s="23">
        <v>58</v>
      </c>
      <c r="H1135" s="21" t="s">
        <v>3279</v>
      </c>
    </row>
    <row r="1136" spans="1:8" ht="15" x14ac:dyDescent="0.25">
      <c r="A1136" s="22" t="s">
        <v>3280</v>
      </c>
      <c r="B1136" s="19"/>
      <c r="C1136" s="20" t="s">
        <v>3281</v>
      </c>
      <c r="D1136" s="21">
        <v>503.05</v>
      </c>
      <c r="E1136" s="21">
        <f t="shared" si="34"/>
        <v>603.66</v>
      </c>
      <c r="F1136" s="21">
        <f t="shared" si="35"/>
        <v>45878.159999999996</v>
      </c>
      <c r="G1136" s="23">
        <v>58</v>
      </c>
      <c r="H1136" s="21" t="s">
        <v>3282</v>
      </c>
    </row>
    <row r="1137" spans="1:8" ht="15" x14ac:dyDescent="0.25">
      <c r="A1137" s="22" t="s">
        <v>3283</v>
      </c>
      <c r="B1137" s="19"/>
      <c r="C1137" s="20" t="s">
        <v>3284</v>
      </c>
      <c r="D1137" s="21">
        <v>376.6</v>
      </c>
      <c r="E1137" s="21">
        <f t="shared" si="34"/>
        <v>451.92</v>
      </c>
      <c r="F1137" s="21">
        <f t="shared" si="35"/>
        <v>34345.919999999998</v>
      </c>
      <c r="G1137" s="23">
        <v>58</v>
      </c>
      <c r="H1137" s="21" t="s">
        <v>3285</v>
      </c>
    </row>
    <row r="1138" spans="1:8" ht="15" x14ac:dyDescent="0.25">
      <c r="A1138" s="22" t="s">
        <v>3286</v>
      </c>
      <c r="B1138" s="19"/>
      <c r="C1138" s="20" t="s">
        <v>3287</v>
      </c>
      <c r="D1138" s="21">
        <v>301.8</v>
      </c>
      <c r="E1138" s="21">
        <f t="shared" si="34"/>
        <v>362.16</v>
      </c>
      <c r="F1138" s="21">
        <f t="shared" si="35"/>
        <v>27524.160000000003</v>
      </c>
      <c r="G1138" s="23">
        <v>58</v>
      </c>
      <c r="H1138" s="21" t="s">
        <v>3288</v>
      </c>
    </row>
    <row r="1139" spans="1:8" ht="15" x14ac:dyDescent="0.25">
      <c r="A1139" s="22"/>
      <c r="B1139" s="19"/>
      <c r="C1139" s="43"/>
      <c r="D1139" s="21"/>
      <c r="E1139" s="21">
        <f t="shared" si="34"/>
        <v>0</v>
      </c>
      <c r="F1139" s="21">
        <f t="shared" si="35"/>
        <v>0</v>
      </c>
      <c r="G1139" s="23"/>
      <c r="H1139" s="21"/>
    </row>
    <row r="1140" spans="1:8" ht="15" x14ac:dyDescent="0.25">
      <c r="A1140" s="18" t="s">
        <v>3289</v>
      </c>
      <c r="B1140" s="19"/>
      <c r="C1140" s="20"/>
      <c r="D1140" s="21"/>
      <c r="E1140" s="21">
        <f t="shared" si="34"/>
        <v>0</v>
      </c>
      <c r="F1140" s="21">
        <f t="shared" si="35"/>
        <v>0</v>
      </c>
      <c r="G1140" s="23"/>
      <c r="H1140" s="21"/>
    </row>
    <row r="1141" spans="1:8" ht="15" x14ac:dyDescent="0.25">
      <c r="A1141" s="22" t="s">
        <v>3290</v>
      </c>
      <c r="B1141" s="19"/>
      <c r="C1141" s="20" t="s">
        <v>3291</v>
      </c>
      <c r="D1141" s="21">
        <v>34.299999999999997</v>
      </c>
      <c r="E1141" s="21">
        <f t="shared" si="34"/>
        <v>41.16</v>
      </c>
      <c r="F1141" s="21">
        <f t="shared" si="35"/>
        <v>3128.16</v>
      </c>
      <c r="G1141" s="23" t="s">
        <v>3292</v>
      </c>
      <c r="H1141" s="21" t="s">
        <v>3293</v>
      </c>
    </row>
    <row r="1142" spans="1:8" ht="15" x14ac:dyDescent="0.25">
      <c r="A1142" s="22" t="s">
        <v>3294</v>
      </c>
      <c r="B1142" s="19"/>
      <c r="C1142" s="20" t="s">
        <v>3295</v>
      </c>
      <c r="D1142" s="21">
        <v>187.4</v>
      </c>
      <c r="E1142" s="21">
        <f t="shared" si="34"/>
        <v>224.88</v>
      </c>
      <c r="F1142" s="21">
        <f t="shared" si="35"/>
        <v>17090.88</v>
      </c>
      <c r="G1142" s="23" t="s">
        <v>3292</v>
      </c>
      <c r="H1142" s="21" t="s">
        <v>3296</v>
      </c>
    </row>
    <row r="1143" spans="1:8" ht="15" x14ac:dyDescent="0.25">
      <c r="A1143" s="22" t="s">
        <v>3297</v>
      </c>
      <c r="B1143" s="19"/>
      <c r="C1143" s="20" t="s">
        <v>3298</v>
      </c>
      <c r="D1143" s="21">
        <v>262.45</v>
      </c>
      <c r="E1143" s="21">
        <f t="shared" si="34"/>
        <v>314.94</v>
      </c>
      <c r="F1143" s="21">
        <f t="shared" si="35"/>
        <v>23935.439999999999</v>
      </c>
      <c r="G1143" s="23" t="s">
        <v>3292</v>
      </c>
      <c r="H1143" s="21" t="s">
        <v>3299</v>
      </c>
    </row>
    <row r="1144" spans="1:8" ht="15" x14ac:dyDescent="0.25">
      <c r="A1144" s="22" t="s">
        <v>3300</v>
      </c>
      <c r="B1144" s="19"/>
      <c r="C1144" s="20" t="s">
        <v>3301</v>
      </c>
      <c r="D1144" s="21">
        <v>109.7</v>
      </c>
      <c r="E1144" s="21">
        <f t="shared" si="34"/>
        <v>131.63999999999999</v>
      </c>
      <c r="F1144" s="21">
        <f t="shared" si="35"/>
        <v>10004.64</v>
      </c>
      <c r="G1144" s="23">
        <v>135</v>
      </c>
      <c r="H1144" s="21" t="s">
        <v>3302</v>
      </c>
    </row>
    <row r="1145" spans="1:8" ht="15" x14ac:dyDescent="0.25">
      <c r="A1145" s="22" t="s">
        <v>3303</v>
      </c>
      <c r="B1145" s="19"/>
      <c r="C1145" s="20" t="s">
        <v>3304</v>
      </c>
      <c r="D1145" s="21">
        <v>109.7</v>
      </c>
      <c r="E1145" s="21">
        <f t="shared" si="34"/>
        <v>131.63999999999999</v>
      </c>
      <c r="F1145" s="21">
        <f t="shared" si="35"/>
        <v>10004.64</v>
      </c>
      <c r="G1145" s="23">
        <v>135</v>
      </c>
      <c r="H1145" s="21" t="s">
        <v>3305</v>
      </c>
    </row>
    <row r="1146" spans="1:8" ht="15" x14ac:dyDescent="0.25">
      <c r="A1146" s="22" t="s">
        <v>3306</v>
      </c>
      <c r="B1146" s="19"/>
      <c r="C1146" s="20" t="s">
        <v>3307</v>
      </c>
      <c r="D1146" s="21">
        <v>109.7</v>
      </c>
      <c r="E1146" s="21">
        <f t="shared" si="34"/>
        <v>131.63999999999999</v>
      </c>
      <c r="F1146" s="21">
        <f t="shared" si="35"/>
        <v>10004.64</v>
      </c>
      <c r="G1146" s="23">
        <v>135</v>
      </c>
      <c r="H1146" s="21" t="s">
        <v>3308</v>
      </c>
    </row>
    <row r="1147" spans="1:8" ht="15" x14ac:dyDescent="0.25">
      <c r="A1147" s="22" t="s">
        <v>3309</v>
      </c>
      <c r="B1147" s="19"/>
      <c r="C1147" s="20" t="s">
        <v>3310</v>
      </c>
      <c r="D1147" s="21">
        <v>125.35</v>
      </c>
      <c r="E1147" s="21">
        <f t="shared" si="34"/>
        <v>150.41999999999999</v>
      </c>
      <c r="F1147" s="21">
        <f t="shared" si="35"/>
        <v>11431.919999999998</v>
      </c>
      <c r="G1147" s="23">
        <v>135</v>
      </c>
      <c r="H1147" s="21" t="s">
        <v>3311</v>
      </c>
    </row>
    <row r="1148" spans="1:8" ht="15" x14ac:dyDescent="0.25">
      <c r="A1148" s="22" t="s">
        <v>3312</v>
      </c>
      <c r="B1148" s="19"/>
      <c r="C1148" s="20" t="s">
        <v>3313</v>
      </c>
      <c r="D1148" s="21">
        <v>58.5</v>
      </c>
      <c r="E1148" s="21">
        <f t="shared" si="34"/>
        <v>70.2</v>
      </c>
      <c r="F1148" s="21">
        <f t="shared" si="35"/>
        <v>5335.2</v>
      </c>
      <c r="G1148" s="23">
        <v>135</v>
      </c>
      <c r="H1148" s="21" t="s">
        <v>3314</v>
      </c>
    </row>
    <row r="1149" spans="1:8" ht="15" x14ac:dyDescent="0.25">
      <c r="A1149" s="22" t="s">
        <v>3315</v>
      </c>
      <c r="B1149" s="19"/>
      <c r="C1149" s="20" t="s">
        <v>3316</v>
      </c>
      <c r="D1149" s="21">
        <v>58.5</v>
      </c>
      <c r="E1149" s="21">
        <f t="shared" si="34"/>
        <v>70.2</v>
      </c>
      <c r="F1149" s="21">
        <f t="shared" si="35"/>
        <v>5335.2</v>
      </c>
      <c r="G1149" s="23">
        <v>135</v>
      </c>
      <c r="H1149" s="21" t="s">
        <v>3317</v>
      </c>
    </row>
    <row r="1150" spans="1:8" ht="15" x14ac:dyDescent="0.25">
      <c r="A1150" s="22" t="s">
        <v>3318</v>
      </c>
      <c r="B1150" s="19"/>
      <c r="C1150" s="20" t="s">
        <v>3319</v>
      </c>
      <c r="D1150" s="21">
        <v>58.5</v>
      </c>
      <c r="E1150" s="21">
        <f t="shared" si="34"/>
        <v>70.2</v>
      </c>
      <c r="F1150" s="21">
        <f t="shared" si="35"/>
        <v>5335.2</v>
      </c>
      <c r="G1150" s="23">
        <v>135</v>
      </c>
      <c r="H1150" s="21" t="s">
        <v>3320</v>
      </c>
    </row>
    <row r="1151" spans="1:8" ht="15" x14ac:dyDescent="0.25">
      <c r="A1151" s="22" t="s">
        <v>3321</v>
      </c>
      <c r="B1151" s="19"/>
      <c r="C1151" s="20" t="s">
        <v>3322</v>
      </c>
      <c r="D1151" s="21">
        <v>742.95</v>
      </c>
      <c r="E1151" s="21">
        <f t="shared" si="34"/>
        <v>891.54000000000008</v>
      </c>
      <c r="F1151" s="21">
        <f t="shared" si="35"/>
        <v>67757.040000000008</v>
      </c>
      <c r="G1151" s="23" t="s">
        <v>3292</v>
      </c>
      <c r="H1151" s="21" t="s">
        <v>3323</v>
      </c>
    </row>
    <row r="1152" spans="1:8" ht="15" x14ac:dyDescent="0.25">
      <c r="A1152" s="22" t="s">
        <v>3324</v>
      </c>
      <c r="B1152" s="19"/>
      <c r="C1152" s="20" t="s">
        <v>3325</v>
      </c>
      <c r="D1152" s="21">
        <v>765.25</v>
      </c>
      <c r="E1152" s="21">
        <f t="shared" si="34"/>
        <v>918.3</v>
      </c>
      <c r="F1152" s="21">
        <f t="shared" si="35"/>
        <v>69790.8</v>
      </c>
      <c r="G1152" s="23">
        <v>134</v>
      </c>
      <c r="H1152" s="21" t="s">
        <v>3326</v>
      </c>
    </row>
    <row r="1153" spans="1:8" ht="15" x14ac:dyDescent="0.25">
      <c r="A1153" s="22" t="s">
        <v>3327</v>
      </c>
      <c r="B1153" s="19"/>
      <c r="C1153" s="20" t="s">
        <v>3328</v>
      </c>
      <c r="D1153" s="21">
        <v>192.05</v>
      </c>
      <c r="E1153" s="21">
        <f t="shared" si="34"/>
        <v>230.46</v>
      </c>
      <c r="F1153" s="21">
        <f t="shared" si="35"/>
        <v>17514.96</v>
      </c>
      <c r="G1153" s="23" t="s">
        <v>3292</v>
      </c>
      <c r="H1153" s="21" t="s">
        <v>3329</v>
      </c>
    </row>
    <row r="1154" spans="1:8" ht="15" x14ac:dyDescent="0.25">
      <c r="A1154" s="22" t="s">
        <v>3330</v>
      </c>
      <c r="B1154" s="19"/>
      <c r="C1154" s="20" t="s">
        <v>3331</v>
      </c>
      <c r="D1154" s="21">
        <v>197.85</v>
      </c>
      <c r="E1154" s="21">
        <f t="shared" si="34"/>
        <v>237.42</v>
      </c>
      <c r="F1154" s="21">
        <f t="shared" si="35"/>
        <v>18043.919999999998</v>
      </c>
      <c r="G1154" s="23">
        <v>134</v>
      </c>
      <c r="H1154" s="21" t="s">
        <v>3332</v>
      </c>
    </row>
    <row r="1155" spans="1:8" ht="15" x14ac:dyDescent="0.25">
      <c r="A1155" s="22" t="s">
        <v>3333</v>
      </c>
      <c r="B1155" s="19"/>
      <c r="C1155" s="20" t="s">
        <v>3334</v>
      </c>
      <c r="D1155" s="21">
        <v>519.20000000000005</v>
      </c>
      <c r="E1155" s="21">
        <f t="shared" si="34"/>
        <v>623.04000000000008</v>
      </c>
      <c r="F1155" s="21">
        <f t="shared" si="35"/>
        <v>47351.040000000008</v>
      </c>
      <c r="G1155" s="23" t="s">
        <v>3335</v>
      </c>
      <c r="H1155" s="21" t="s">
        <v>3336</v>
      </c>
    </row>
    <row r="1156" spans="1:8" ht="15" x14ac:dyDescent="0.25">
      <c r="A1156" s="22" t="s">
        <v>3337</v>
      </c>
      <c r="B1156" s="19"/>
      <c r="C1156" s="20" t="s">
        <v>3338</v>
      </c>
      <c r="D1156" s="21">
        <v>35</v>
      </c>
      <c r="E1156" s="21">
        <f t="shared" si="34"/>
        <v>42</v>
      </c>
      <c r="F1156" s="21">
        <f t="shared" si="35"/>
        <v>3192</v>
      </c>
      <c r="G1156" s="23" t="s">
        <v>3335</v>
      </c>
      <c r="H1156" s="21" t="s">
        <v>3339</v>
      </c>
    </row>
    <row r="1157" spans="1:8" ht="15" x14ac:dyDescent="0.25">
      <c r="A1157" s="22" t="s">
        <v>3340</v>
      </c>
      <c r="B1157" s="19"/>
      <c r="C1157" s="20" t="s">
        <v>3341</v>
      </c>
      <c r="D1157" s="21">
        <v>160.85</v>
      </c>
      <c r="E1157" s="21">
        <f t="shared" si="34"/>
        <v>193.01999999999998</v>
      </c>
      <c r="F1157" s="21">
        <f t="shared" si="35"/>
        <v>14669.519999999999</v>
      </c>
      <c r="G1157" s="23" t="s">
        <v>3335</v>
      </c>
      <c r="H1157" s="21" t="s">
        <v>3342</v>
      </c>
    </row>
    <row r="1158" spans="1:8" ht="15" x14ac:dyDescent="0.25">
      <c r="A1158" s="22" t="s">
        <v>3343</v>
      </c>
      <c r="B1158" s="19"/>
      <c r="C1158" s="20" t="s">
        <v>3344</v>
      </c>
      <c r="D1158" s="21">
        <v>230.5</v>
      </c>
      <c r="E1158" s="21">
        <f t="shared" si="34"/>
        <v>276.59999999999997</v>
      </c>
      <c r="F1158" s="21">
        <f t="shared" si="35"/>
        <v>21021.599999999999</v>
      </c>
      <c r="G1158" s="23" t="s">
        <v>3335</v>
      </c>
      <c r="H1158" s="21" t="s">
        <v>3345</v>
      </c>
    </row>
    <row r="1159" spans="1:8" ht="15" x14ac:dyDescent="0.25">
      <c r="A1159" s="22" t="s">
        <v>3346</v>
      </c>
      <c r="B1159" s="19"/>
      <c r="C1159" s="20" t="s">
        <v>3347</v>
      </c>
      <c r="D1159" s="21">
        <v>113.45</v>
      </c>
      <c r="E1159" s="21">
        <f t="shared" si="34"/>
        <v>136.13999999999999</v>
      </c>
      <c r="F1159" s="21">
        <f t="shared" si="35"/>
        <v>10346.64</v>
      </c>
      <c r="G1159" s="23">
        <v>133</v>
      </c>
      <c r="H1159" s="21" t="s">
        <v>3348</v>
      </c>
    </row>
    <row r="1160" spans="1:8" ht="15" x14ac:dyDescent="0.25">
      <c r="A1160" s="22" t="s">
        <v>3349</v>
      </c>
      <c r="B1160" s="19"/>
      <c r="C1160" s="20" t="s">
        <v>3350</v>
      </c>
      <c r="D1160" s="21">
        <v>126.4</v>
      </c>
      <c r="E1160" s="21">
        <f t="shared" si="34"/>
        <v>151.68</v>
      </c>
      <c r="F1160" s="21">
        <f t="shared" si="35"/>
        <v>11527.68</v>
      </c>
      <c r="G1160" s="23">
        <v>133</v>
      </c>
      <c r="H1160" s="21" t="s">
        <v>3351</v>
      </c>
    </row>
    <row r="1161" spans="1:8" ht="15" x14ac:dyDescent="0.25">
      <c r="A1161" s="22" t="s">
        <v>3352</v>
      </c>
      <c r="B1161" s="19"/>
      <c r="C1161" s="20" t="s">
        <v>3353</v>
      </c>
      <c r="D1161" s="21">
        <v>126.4</v>
      </c>
      <c r="E1161" s="21">
        <f t="shared" si="34"/>
        <v>151.68</v>
      </c>
      <c r="F1161" s="21">
        <f t="shared" si="35"/>
        <v>11527.68</v>
      </c>
      <c r="G1161" s="23">
        <v>133</v>
      </c>
      <c r="H1161" s="21" t="s">
        <v>3354</v>
      </c>
    </row>
    <row r="1162" spans="1:8" ht="15" x14ac:dyDescent="0.25">
      <c r="A1162" s="22" t="s">
        <v>3355</v>
      </c>
      <c r="B1162" s="19"/>
      <c r="C1162" s="20" t="s">
        <v>3356</v>
      </c>
      <c r="D1162" s="21">
        <v>126.4</v>
      </c>
      <c r="E1162" s="21">
        <f t="shared" ref="E1162:E1225" si="36">D1162*1.2</f>
        <v>151.68</v>
      </c>
      <c r="F1162" s="21">
        <f t="shared" si="35"/>
        <v>11527.68</v>
      </c>
      <c r="G1162" s="23">
        <v>133</v>
      </c>
      <c r="H1162" s="21" t="s">
        <v>3357</v>
      </c>
    </row>
    <row r="1163" spans="1:8" ht="15" x14ac:dyDescent="0.25">
      <c r="A1163" s="22" t="s">
        <v>3358</v>
      </c>
      <c r="B1163" s="19"/>
      <c r="C1163" s="20" t="s">
        <v>3359</v>
      </c>
      <c r="D1163" s="21">
        <v>105.95</v>
      </c>
      <c r="E1163" s="21">
        <f t="shared" si="36"/>
        <v>127.14</v>
      </c>
      <c r="F1163" s="21">
        <f t="shared" si="35"/>
        <v>9662.64</v>
      </c>
      <c r="G1163" s="23">
        <v>133</v>
      </c>
      <c r="H1163" s="21" t="s">
        <v>3360</v>
      </c>
    </row>
    <row r="1164" spans="1:8" ht="15" x14ac:dyDescent="0.25">
      <c r="A1164" s="22" t="s">
        <v>3361</v>
      </c>
      <c r="B1164" s="19"/>
      <c r="C1164" s="20" t="s">
        <v>3362</v>
      </c>
      <c r="D1164" s="21">
        <v>105.95</v>
      </c>
      <c r="E1164" s="21">
        <f t="shared" si="36"/>
        <v>127.14</v>
      </c>
      <c r="F1164" s="21">
        <f t="shared" si="35"/>
        <v>9662.64</v>
      </c>
      <c r="G1164" s="23">
        <v>133</v>
      </c>
      <c r="H1164" s="21" t="s">
        <v>3363</v>
      </c>
    </row>
    <row r="1165" spans="1:8" ht="15" x14ac:dyDescent="0.25">
      <c r="A1165" s="22" t="s">
        <v>3364</v>
      </c>
      <c r="B1165" s="19"/>
      <c r="C1165" s="20" t="s">
        <v>3365</v>
      </c>
      <c r="D1165" s="21">
        <v>105.95</v>
      </c>
      <c r="E1165" s="21">
        <f t="shared" si="36"/>
        <v>127.14</v>
      </c>
      <c r="F1165" s="21">
        <f t="shared" si="35"/>
        <v>9662.64</v>
      </c>
      <c r="G1165" s="23">
        <v>133</v>
      </c>
      <c r="H1165" s="21" t="s">
        <v>3366</v>
      </c>
    </row>
    <row r="1166" spans="1:8" ht="15" x14ac:dyDescent="0.25">
      <c r="A1166" s="22" t="s">
        <v>3367</v>
      </c>
      <c r="B1166" s="19"/>
      <c r="C1166" s="20" t="s">
        <v>3368</v>
      </c>
      <c r="D1166" s="21">
        <v>118.9</v>
      </c>
      <c r="E1166" s="21">
        <f t="shared" si="36"/>
        <v>142.68</v>
      </c>
      <c r="F1166" s="21">
        <f t="shared" ref="F1166:F1229" si="37">E1166*$F$8</f>
        <v>10843.68</v>
      </c>
      <c r="G1166" s="23">
        <v>135</v>
      </c>
      <c r="H1166" s="21" t="s">
        <v>3369</v>
      </c>
    </row>
    <row r="1167" spans="1:8" ht="15" x14ac:dyDescent="0.25">
      <c r="A1167" s="22" t="s">
        <v>3370</v>
      </c>
      <c r="B1167" s="19"/>
      <c r="C1167" s="20" t="s">
        <v>3371</v>
      </c>
      <c r="D1167" s="21">
        <v>118.9</v>
      </c>
      <c r="E1167" s="21">
        <f t="shared" si="36"/>
        <v>142.68</v>
      </c>
      <c r="F1167" s="21">
        <f t="shared" si="37"/>
        <v>10843.68</v>
      </c>
      <c r="G1167" s="23">
        <v>135</v>
      </c>
      <c r="H1167" s="21" t="s">
        <v>3372</v>
      </c>
    </row>
    <row r="1168" spans="1:8" ht="15" x14ac:dyDescent="0.25">
      <c r="A1168" s="22" t="s">
        <v>3373</v>
      </c>
      <c r="B1168" s="19"/>
      <c r="C1168" s="20" t="s">
        <v>3374</v>
      </c>
      <c r="D1168" s="21">
        <v>118.9</v>
      </c>
      <c r="E1168" s="21">
        <f t="shared" si="36"/>
        <v>142.68</v>
      </c>
      <c r="F1168" s="21">
        <f t="shared" si="37"/>
        <v>10843.68</v>
      </c>
      <c r="G1168" s="23">
        <v>135</v>
      </c>
      <c r="H1168" s="21" t="s">
        <v>3375</v>
      </c>
    </row>
    <row r="1169" spans="1:8" ht="15" x14ac:dyDescent="0.25">
      <c r="A1169" s="22" t="s">
        <v>3376</v>
      </c>
      <c r="B1169" s="19"/>
      <c r="C1169" s="20" t="s">
        <v>3377</v>
      </c>
      <c r="D1169" s="21">
        <v>362.6</v>
      </c>
      <c r="E1169" s="21">
        <f t="shared" si="36"/>
        <v>435.12</v>
      </c>
      <c r="F1169" s="21">
        <f t="shared" si="37"/>
        <v>33069.120000000003</v>
      </c>
      <c r="G1169" s="23" t="s">
        <v>3292</v>
      </c>
      <c r="H1169" s="21" t="s">
        <v>3378</v>
      </c>
    </row>
    <row r="1170" spans="1:8" ht="15" x14ac:dyDescent="0.25">
      <c r="A1170" s="22" t="s">
        <v>3379</v>
      </c>
      <c r="B1170" s="19"/>
      <c r="C1170" s="20" t="s">
        <v>3380</v>
      </c>
      <c r="D1170" s="21">
        <v>111.75</v>
      </c>
      <c r="E1170" s="21">
        <f t="shared" si="36"/>
        <v>134.1</v>
      </c>
      <c r="F1170" s="21">
        <f t="shared" si="37"/>
        <v>10191.6</v>
      </c>
      <c r="G1170" s="23" t="s">
        <v>3292</v>
      </c>
      <c r="H1170" s="21" t="s">
        <v>3381</v>
      </c>
    </row>
    <row r="1171" spans="1:8" ht="15" x14ac:dyDescent="0.25">
      <c r="A1171" s="22" t="s">
        <v>3382</v>
      </c>
      <c r="B1171" s="19"/>
      <c r="C1171" s="20" t="s">
        <v>3383</v>
      </c>
      <c r="D1171" s="21">
        <v>232.3</v>
      </c>
      <c r="E1171" s="21">
        <f t="shared" si="36"/>
        <v>278.76</v>
      </c>
      <c r="F1171" s="21">
        <f t="shared" si="37"/>
        <v>21185.759999999998</v>
      </c>
      <c r="G1171" s="23" t="s">
        <v>3292</v>
      </c>
      <c r="H1171" s="21" t="s">
        <v>3384</v>
      </c>
    </row>
    <row r="1172" spans="1:8" ht="15" x14ac:dyDescent="0.25">
      <c r="A1172" s="22" t="s">
        <v>3385</v>
      </c>
      <c r="B1172" s="19"/>
      <c r="C1172" s="20" t="s">
        <v>3386</v>
      </c>
      <c r="D1172" s="21">
        <v>239.2</v>
      </c>
      <c r="E1172" s="21">
        <f t="shared" si="36"/>
        <v>287.03999999999996</v>
      </c>
      <c r="F1172" s="21">
        <f t="shared" si="37"/>
        <v>21815.039999999997</v>
      </c>
      <c r="G1172" s="23">
        <v>134</v>
      </c>
      <c r="H1172" s="21" t="s">
        <v>3387</v>
      </c>
    </row>
    <row r="1173" spans="1:8" ht="15" x14ac:dyDescent="0.25">
      <c r="A1173" s="22" t="s">
        <v>3388</v>
      </c>
      <c r="B1173" s="19"/>
      <c r="C1173" s="20" t="s">
        <v>3389</v>
      </c>
      <c r="D1173" s="21">
        <v>284.25</v>
      </c>
      <c r="E1173" s="21">
        <f t="shared" si="36"/>
        <v>341.09999999999997</v>
      </c>
      <c r="F1173" s="21">
        <f t="shared" si="37"/>
        <v>25923.599999999999</v>
      </c>
      <c r="G1173" s="23" t="s">
        <v>3292</v>
      </c>
      <c r="H1173" s="21" t="s">
        <v>3390</v>
      </c>
    </row>
    <row r="1174" spans="1:8" ht="15" x14ac:dyDescent="0.25">
      <c r="A1174" s="22" t="s">
        <v>3391</v>
      </c>
      <c r="B1174" s="19"/>
      <c r="C1174" s="20" t="s">
        <v>3392</v>
      </c>
      <c r="D1174" s="21">
        <v>292.7</v>
      </c>
      <c r="E1174" s="21">
        <f t="shared" si="36"/>
        <v>351.23999999999995</v>
      </c>
      <c r="F1174" s="21">
        <f t="shared" si="37"/>
        <v>26694.239999999998</v>
      </c>
      <c r="G1174" s="23">
        <v>134</v>
      </c>
      <c r="H1174" s="21" t="s">
        <v>3393</v>
      </c>
    </row>
    <row r="1175" spans="1:8" ht="15" x14ac:dyDescent="0.25">
      <c r="A1175" s="22" t="s">
        <v>3394</v>
      </c>
      <c r="B1175" s="19"/>
      <c r="C1175" s="20" t="s">
        <v>3395</v>
      </c>
      <c r="D1175" s="21">
        <v>194.1</v>
      </c>
      <c r="E1175" s="21">
        <f t="shared" si="36"/>
        <v>232.92</v>
      </c>
      <c r="F1175" s="21">
        <f t="shared" si="37"/>
        <v>17701.919999999998</v>
      </c>
      <c r="G1175" s="23" t="s">
        <v>3292</v>
      </c>
      <c r="H1175" s="21" t="s">
        <v>3396</v>
      </c>
    </row>
    <row r="1176" spans="1:8" ht="15" x14ac:dyDescent="0.25">
      <c r="A1176" s="22" t="s">
        <v>3397</v>
      </c>
      <c r="B1176" s="19"/>
      <c r="C1176" s="20" t="s">
        <v>3398</v>
      </c>
      <c r="D1176" s="21">
        <v>441.05</v>
      </c>
      <c r="E1176" s="21">
        <f t="shared" si="36"/>
        <v>529.26</v>
      </c>
      <c r="F1176" s="21">
        <f t="shared" si="37"/>
        <v>40223.760000000002</v>
      </c>
      <c r="G1176" s="23" t="s">
        <v>3399</v>
      </c>
      <c r="H1176" s="21" t="s">
        <v>3400</v>
      </c>
    </row>
    <row r="1177" spans="1:8" ht="15" x14ac:dyDescent="0.25">
      <c r="A1177" s="22" t="s">
        <v>3401</v>
      </c>
      <c r="B1177" s="19"/>
      <c r="C1177" s="20" t="s">
        <v>3402</v>
      </c>
      <c r="D1177" s="21">
        <v>215.65</v>
      </c>
      <c r="E1177" s="21">
        <f t="shared" si="36"/>
        <v>258.77999999999997</v>
      </c>
      <c r="F1177" s="21">
        <f t="shared" si="37"/>
        <v>19667.28</v>
      </c>
      <c r="G1177" s="23" t="s">
        <v>3399</v>
      </c>
      <c r="H1177" s="21" t="s">
        <v>3403</v>
      </c>
    </row>
    <row r="1178" spans="1:8" ht="15" x14ac:dyDescent="0.25">
      <c r="A1178" s="22" t="s">
        <v>3404</v>
      </c>
      <c r="B1178" s="19"/>
      <c r="C1178" s="20" t="s">
        <v>3405</v>
      </c>
      <c r="D1178" s="21">
        <v>245.1</v>
      </c>
      <c r="E1178" s="21">
        <f t="shared" si="36"/>
        <v>294.12</v>
      </c>
      <c r="F1178" s="21">
        <f t="shared" si="37"/>
        <v>22353.119999999999</v>
      </c>
      <c r="G1178" s="23" t="s">
        <v>3399</v>
      </c>
      <c r="H1178" s="21" t="s">
        <v>3406</v>
      </c>
    </row>
    <row r="1179" spans="1:8" ht="15" x14ac:dyDescent="0.25">
      <c r="A1179" s="22" t="s">
        <v>3407</v>
      </c>
      <c r="B1179" s="19"/>
      <c r="C1179" s="20" t="s">
        <v>3408</v>
      </c>
      <c r="D1179" s="21">
        <v>166.7</v>
      </c>
      <c r="E1179" s="21">
        <f t="shared" si="36"/>
        <v>200.04</v>
      </c>
      <c r="F1179" s="21">
        <f t="shared" si="37"/>
        <v>15203.039999999999</v>
      </c>
      <c r="G1179" s="23" t="s">
        <v>3399</v>
      </c>
      <c r="H1179" s="21" t="s">
        <v>3409</v>
      </c>
    </row>
    <row r="1180" spans="1:8" ht="15" x14ac:dyDescent="0.25">
      <c r="A1180" s="22" t="s">
        <v>3410</v>
      </c>
      <c r="B1180" s="19"/>
      <c r="C1180" s="20" t="s">
        <v>3411</v>
      </c>
      <c r="D1180" s="21">
        <v>117.7</v>
      </c>
      <c r="E1180" s="21">
        <f t="shared" si="36"/>
        <v>141.24</v>
      </c>
      <c r="F1180" s="21">
        <f t="shared" si="37"/>
        <v>10734.240000000002</v>
      </c>
      <c r="G1180" s="23">
        <v>133</v>
      </c>
      <c r="H1180" s="21" t="s">
        <v>3412</v>
      </c>
    </row>
    <row r="1181" spans="1:8" ht="15" x14ac:dyDescent="0.25">
      <c r="A1181" s="22" t="s">
        <v>3413</v>
      </c>
      <c r="B1181" s="19"/>
      <c r="C1181" s="20" t="s">
        <v>3414</v>
      </c>
      <c r="D1181" s="21">
        <v>149.1</v>
      </c>
      <c r="E1181" s="21">
        <f t="shared" si="36"/>
        <v>178.92</v>
      </c>
      <c r="F1181" s="21">
        <f t="shared" si="37"/>
        <v>13597.919999999998</v>
      </c>
      <c r="G1181" s="23">
        <v>137</v>
      </c>
      <c r="H1181" s="21" t="s">
        <v>3415</v>
      </c>
    </row>
    <row r="1182" spans="1:8" ht="15" x14ac:dyDescent="0.25">
      <c r="A1182" s="22" t="s">
        <v>3416</v>
      </c>
      <c r="B1182" s="19"/>
      <c r="C1182" s="20" t="s">
        <v>3417</v>
      </c>
      <c r="D1182" s="21">
        <v>116.65</v>
      </c>
      <c r="E1182" s="21">
        <f t="shared" si="36"/>
        <v>139.97999999999999</v>
      </c>
      <c r="F1182" s="21">
        <f t="shared" si="37"/>
        <v>10638.48</v>
      </c>
      <c r="G1182" s="23">
        <v>137</v>
      </c>
      <c r="H1182" s="21" t="s">
        <v>3418</v>
      </c>
    </row>
    <row r="1183" spans="1:8" ht="15" x14ac:dyDescent="0.25">
      <c r="A1183" s="22" t="s">
        <v>3419</v>
      </c>
      <c r="B1183" s="19"/>
      <c r="C1183" s="20" t="s">
        <v>3420</v>
      </c>
      <c r="D1183" s="21">
        <v>116.65</v>
      </c>
      <c r="E1183" s="21">
        <f t="shared" si="36"/>
        <v>139.97999999999999</v>
      </c>
      <c r="F1183" s="21">
        <f t="shared" si="37"/>
        <v>10638.48</v>
      </c>
      <c r="G1183" s="23">
        <v>137</v>
      </c>
      <c r="H1183" s="21" t="s">
        <v>3421</v>
      </c>
    </row>
    <row r="1184" spans="1:8" ht="15" x14ac:dyDescent="0.25">
      <c r="A1184" s="22" t="s">
        <v>3422</v>
      </c>
      <c r="B1184" s="19"/>
      <c r="C1184" s="20" t="s">
        <v>3423</v>
      </c>
      <c r="D1184" s="21">
        <v>226.55</v>
      </c>
      <c r="E1184" s="21">
        <f t="shared" si="36"/>
        <v>271.86</v>
      </c>
      <c r="F1184" s="21">
        <f t="shared" si="37"/>
        <v>20661.36</v>
      </c>
      <c r="G1184" s="23">
        <v>137</v>
      </c>
      <c r="H1184" s="21" t="s">
        <v>3424</v>
      </c>
    </row>
    <row r="1185" spans="1:8" ht="15" x14ac:dyDescent="0.25">
      <c r="A1185" s="22" t="s">
        <v>3425</v>
      </c>
      <c r="B1185" s="19"/>
      <c r="C1185" s="20" t="s">
        <v>3426</v>
      </c>
      <c r="D1185" s="21">
        <v>226.55</v>
      </c>
      <c r="E1185" s="21">
        <f t="shared" si="36"/>
        <v>271.86</v>
      </c>
      <c r="F1185" s="21">
        <f t="shared" si="37"/>
        <v>20661.36</v>
      </c>
      <c r="G1185" s="23">
        <v>137</v>
      </c>
      <c r="H1185" s="21" t="s">
        <v>3427</v>
      </c>
    </row>
    <row r="1186" spans="1:8" ht="15" x14ac:dyDescent="0.25">
      <c r="A1186" s="22" t="s">
        <v>3428</v>
      </c>
      <c r="B1186" s="19"/>
      <c r="C1186" s="20" t="s">
        <v>3429</v>
      </c>
      <c r="D1186" s="21">
        <v>245.85</v>
      </c>
      <c r="E1186" s="21">
        <f t="shared" si="36"/>
        <v>295.02</v>
      </c>
      <c r="F1186" s="21">
        <f t="shared" si="37"/>
        <v>22421.519999999997</v>
      </c>
      <c r="G1186" s="23">
        <v>137</v>
      </c>
      <c r="H1186" s="21" t="s">
        <v>3430</v>
      </c>
    </row>
    <row r="1187" spans="1:8" ht="15" x14ac:dyDescent="0.25">
      <c r="A1187" s="22" t="s">
        <v>3431</v>
      </c>
      <c r="B1187" s="19"/>
      <c r="C1187" s="20" t="s">
        <v>3429</v>
      </c>
      <c r="D1187" s="21">
        <v>700.1</v>
      </c>
      <c r="E1187" s="21">
        <f t="shared" si="36"/>
        <v>840.12</v>
      </c>
      <c r="F1187" s="21">
        <f t="shared" si="37"/>
        <v>63849.120000000003</v>
      </c>
      <c r="G1187" s="23">
        <v>137</v>
      </c>
      <c r="H1187" s="21" t="s">
        <v>3432</v>
      </c>
    </row>
    <row r="1188" spans="1:8" ht="15" x14ac:dyDescent="0.25">
      <c r="A1188" s="22" t="s">
        <v>3433</v>
      </c>
      <c r="B1188" s="19"/>
      <c r="C1188" s="20" t="s">
        <v>3434</v>
      </c>
      <c r="D1188" s="21">
        <v>64.2</v>
      </c>
      <c r="E1188" s="21">
        <f t="shared" si="36"/>
        <v>77.040000000000006</v>
      </c>
      <c r="F1188" s="21">
        <f t="shared" si="37"/>
        <v>5855.0400000000009</v>
      </c>
      <c r="G1188" s="23">
        <v>137</v>
      </c>
      <c r="H1188" s="21" t="s">
        <v>3435</v>
      </c>
    </row>
    <row r="1189" spans="1:8" ht="15" x14ac:dyDescent="0.25">
      <c r="A1189" s="22" t="s">
        <v>3436</v>
      </c>
      <c r="B1189" s="19"/>
      <c r="C1189" s="20" t="s">
        <v>3437</v>
      </c>
      <c r="D1189" s="21">
        <v>64.2</v>
      </c>
      <c r="E1189" s="21">
        <f t="shared" si="36"/>
        <v>77.040000000000006</v>
      </c>
      <c r="F1189" s="21">
        <f t="shared" si="37"/>
        <v>5855.0400000000009</v>
      </c>
      <c r="G1189" s="23">
        <v>137</v>
      </c>
      <c r="H1189" s="21" t="s">
        <v>3438</v>
      </c>
    </row>
    <row r="1190" spans="1:8" ht="15" x14ac:dyDescent="0.25">
      <c r="A1190" s="22" t="s">
        <v>3439</v>
      </c>
      <c r="B1190" s="19"/>
      <c r="C1190" s="20" t="s">
        <v>3440</v>
      </c>
      <c r="D1190" s="21">
        <v>1062.4000000000001</v>
      </c>
      <c r="E1190" s="21">
        <f t="shared" si="36"/>
        <v>1274.8800000000001</v>
      </c>
      <c r="F1190" s="21">
        <f t="shared" si="37"/>
        <v>96890.880000000005</v>
      </c>
      <c r="G1190" s="23" t="s">
        <v>3399</v>
      </c>
      <c r="H1190" s="21" t="s">
        <v>3441</v>
      </c>
    </row>
    <row r="1191" spans="1:8" ht="15" x14ac:dyDescent="0.25">
      <c r="A1191" s="22" t="s">
        <v>3442</v>
      </c>
      <c r="B1191" s="19"/>
      <c r="C1191" s="20" t="s">
        <v>3443</v>
      </c>
      <c r="D1191" s="21">
        <v>1094.4000000000001</v>
      </c>
      <c r="E1191" s="21">
        <f t="shared" si="36"/>
        <v>1313.28</v>
      </c>
      <c r="F1191" s="21">
        <f t="shared" si="37"/>
        <v>99809.279999999999</v>
      </c>
      <c r="G1191" s="23">
        <v>137</v>
      </c>
      <c r="H1191" s="21" t="s">
        <v>3444</v>
      </c>
    </row>
    <row r="1192" spans="1:8" ht="15" x14ac:dyDescent="0.25">
      <c r="A1192" s="22" t="s">
        <v>3445</v>
      </c>
      <c r="B1192" s="19"/>
      <c r="C1192" s="20" t="s">
        <v>3446</v>
      </c>
      <c r="D1192" s="21">
        <v>239.9</v>
      </c>
      <c r="E1192" s="21">
        <f t="shared" si="36"/>
        <v>287.88</v>
      </c>
      <c r="F1192" s="21">
        <f t="shared" si="37"/>
        <v>21878.880000000001</v>
      </c>
      <c r="G1192" s="23">
        <v>139</v>
      </c>
      <c r="H1192" s="21" t="s">
        <v>3447</v>
      </c>
    </row>
    <row r="1193" spans="1:8" ht="15" x14ac:dyDescent="0.25">
      <c r="A1193" s="22" t="s">
        <v>3448</v>
      </c>
      <c r="B1193" s="19"/>
      <c r="C1193" s="20" t="s">
        <v>3449</v>
      </c>
      <c r="D1193" s="21">
        <v>150.55000000000001</v>
      </c>
      <c r="E1193" s="21">
        <f t="shared" si="36"/>
        <v>180.66</v>
      </c>
      <c r="F1193" s="21">
        <f t="shared" si="37"/>
        <v>13730.16</v>
      </c>
      <c r="G1193" s="23">
        <v>139</v>
      </c>
      <c r="H1193" s="21" t="s">
        <v>3450</v>
      </c>
    </row>
    <row r="1194" spans="1:8" ht="15" x14ac:dyDescent="0.25">
      <c r="A1194" s="22" t="s">
        <v>3451</v>
      </c>
      <c r="B1194" s="19"/>
      <c r="C1194" s="20" t="s">
        <v>3452</v>
      </c>
      <c r="D1194" s="21">
        <v>143.05000000000001</v>
      </c>
      <c r="E1194" s="21">
        <f t="shared" si="36"/>
        <v>171.66</v>
      </c>
      <c r="F1194" s="21">
        <f t="shared" si="37"/>
        <v>13046.16</v>
      </c>
      <c r="G1194" s="23">
        <v>139</v>
      </c>
      <c r="H1194" s="21" t="s">
        <v>3453</v>
      </c>
    </row>
    <row r="1195" spans="1:8" ht="15" x14ac:dyDescent="0.25">
      <c r="A1195" s="22" t="s">
        <v>3454</v>
      </c>
      <c r="B1195" s="19"/>
      <c r="C1195" s="20" t="s">
        <v>3455</v>
      </c>
      <c r="D1195" s="21">
        <v>430.55</v>
      </c>
      <c r="E1195" s="21">
        <f t="shared" si="36"/>
        <v>516.66</v>
      </c>
      <c r="F1195" s="21">
        <f t="shared" si="37"/>
        <v>39266.159999999996</v>
      </c>
      <c r="G1195" s="23" t="s">
        <v>3399</v>
      </c>
      <c r="H1195" s="21" t="s">
        <v>3456</v>
      </c>
    </row>
    <row r="1196" spans="1:8" ht="15" x14ac:dyDescent="0.25">
      <c r="A1196" s="22" t="s">
        <v>3457</v>
      </c>
      <c r="B1196" s="19"/>
      <c r="C1196" s="20" t="s">
        <v>3458</v>
      </c>
      <c r="D1196" s="21">
        <v>443.45</v>
      </c>
      <c r="E1196" s="21">
        <f t="shared" si="36"/>
        <v>532.14</v>
      </c>
      <c r="F1196" s="21">
        <f t="shared" si="37"/>
        <v>40442.639999999999</v>
      </c>
      <c r="G1196" s="23">
        <v>137</v>
      </c>
      <c r="H1196" s="21" t="s">
        <v>3459</v>
      </c>
    </row>
    <row r="1197" spans="1:8" ht="15" x14ac:dyDescent="0.25">
      <c r="A1197" s="22" t="s">
        <v>3460</v>
      </c>
      <c r="B1197" s="19"/>
      <c r="C1197" s="20" t="s">
        <v>3461</v>
      </c>
      <c r="D1197" s="21">
        <v>443.3</v>
      </c>
      <c r="E1197" s="21">
        <f t="shared" si="36"/>
        <v>531.96</v>
      </c>
      <c r="F1197" s="21">
        <f t="shared" si="37"/>
        <v>40428.960000000006</v>
      </c>
      <c r="G1197" s="23" t="s">
        <v>3399</v>
      </c>
      <c r="H1197" s="21" t="s">
        <v>3462</v>
      </c>
    </row>
    <row r="1198" spans="1:8" ht="15" x14ac:dyDescent="0.25">
      <c r="A1198" s="22" t="s">
        <v>3463</v>
      </c>
      <c r="B1198" s="19"/>
      <c r="C1198" s="20" t="s">
        <v>3464</v>
      </c>
      <c r="D1198" s="21">
        <v>273.45</v>
      </c>
      <c r="E1198" s="21">
        <f t="shared" si="36"/>
        <v>328.14</v>
      </c>
      <c r="F1198" s="21">
        <f t="shared" si="37"/>
        <v>24938.639999999999</v>
      </c>
      <c r="G1198" s="23">
        <v>139</v>
      </c>
      <c r="H1198" s="21" t="s">
        <v>3465</v>
      </c>
    </row>
    <row r="1199" spans="1:8" ht="15" x14ac:dyDescent="0.25">
      <c r="A1199" s="22" t="s">
        <v>3466</v>
      </c>
      <c r="B1199" s="19"/>
      <c r="C1199" s="20" t="s">
        <v>3464</v>
      </c>
      <c r="D1199" s="21">
        <v>836.95</v>
      </c>
      <c r="E1199" s="21">
        <f t="shared" si="36"/>
        <v>1004.34</v>
      </c>
      <c r="F1199" s="21">
        <f t="shared" si="37"/>
        <v>76329.84</v>
      </c>
      <c r="G1199" s="23">
        <v>139</v>
      </c>
      <c r="H1199" s="21" t="s">
        <v>3467</v>
      </c>
    </row>
    <row r="1200" spans="1:8" ht="15" x14ac:dyDescent="0.25">
      <c r="A1200" s="22" t="s">
        <v>3468</v>
      </c>
      <c r="B1200" s="19"/>
      <c r="C1200" s="20" t="s">
        <v>3469</v>
      </c>
      <c r="D1200" s="21">
        <v>304.5</v>
      </c>
      <c r="E1200" s="21">
        <f t="shared" si="36"/>
        <v>365.4</v>
      </c>
      <c r="F1200" s="21">
        <f t="shared" si="37"/>
        <v>27770.399999999998</v>
      </c>
      <c r="G1200" s="23" t="s">
        <v>3399</v>
      </c>
      <c r="H1200" s="21" t="s">
        <v>3470</v>
      </c>
    </row>
    <row r="1201" spans="1:8" ht="15" x14ac:dyDescent="0.25">
      <c r="A1201" s="22" t="s">
        <v>3471</v>
      </c>
      <c r="B1201" s="19"/>
      <c r="C1201" s="20" t="s">
        <v>3472</v>
      </c>
      <c r="D1201" s="21">
        <v>432.4</v>
      </c>
      <c r="E1201" s="21">
        <f t="shared" si="36"/>
        <v>518.88</v>
      </c>
      <c r="F1201" s="21">
        <f t="shared" si="37"/>
        <v>39434.879999999997</v>
      </c>
      <c r="G1201" s="23" t="s">
        <v>3399</v>
      </c>
      <c r="H1201" s="21" t="s">
        <v>3473</v>
      </c>
    </row>
    <row r="1202" spans="1:8" ht="15" x14ac:dyDescent="0.25">
      <c r="A1202" s="22" t="s">
        <v>3474</v>
      </c>
      <c r="B1202" s="19"/>
      <c r="C1202" s="20" t="s">
        <v>3475</v>
      </c>
      <c r="D1202" s="21">
        <v>160.94999999999999</v>
      </c>
      <c r="E1202" s="21">
        <f t="shared" si="36"/>
        <v>193.14</v>
      </c>
      <c r="F1202" s="21">
        <f t="shared" si="37"/>
        <v>14678.64</v>
      </c>
      <c r="G1202" s="23" t="s">
        <v>3399</v>
      </c>
      <c r="H1202" s="21" t="s">
        <v>3476</v>
      </c>
    </row>
    <row r="1203" spans="1:8" ht="15" x14ac:dyDescent="0.25">
      <c r="A1203" s="22" t="s">
        <v>3477</v>
      </c>
      <c r="B1203" s="19"/>
      <c r="C1203" s="20" t="s">
        <v>3478</v>
      </c>
      <c r="D1203" s="21">
        <v>177.9</v>
      </c>
      <c r="E1203" s="21">
        <f t="shared" si="36"/>
        <v>213.48</v>
      </c>
      <c r="F1203" s="21">
        <f t="shared" si="37"/>
        <v>16224.48</v>
      </c>
      <c r="G1203" s="23" t="s">
        <v>3399</v>
      </c>
      <c r="H1203" s="21" t="s">
        <v>3479</v>
      </c>
    </row>
    <row r="1204" spans="1:8" ht="15" x14ac:dyDescent="0.25">
      <c r="A1204" s="22" t="s">
        <v>3480</v>
      </c>
      <c r="B1204" s="19"/>
      <c r="C1204" s="20" t="s">
        <v>3481</v>
      </c>
      <c r="D1204" s="21">
        <v>253.65</v>
      </c>
      <c r="E1204" s="21">
        <f t="shared" si="36"/>
        <v>304.38</v>
      </c>
      <c r="F1204" s="21">
        <f t="shared" si="37"/>
        <v>23132.880000000001</v>
      </c>
      <c r="G1204" s="23" t="s">
        <v>3399</v>
      </c>
      <c r="H1204" s="21" t="s">
        <v>3482</v>
      </c>
    </row>
    <row r="1205" spans="1:8" ht="15" x14ac:dyDescent="0.25">
      <c r="A1205" s="22" t="s">
        <v>3483</v>
      </c>
      <c r="B1205" s="19"/>
      <c r="C1205" s="20" t="s">
        <v>3484</v>
      </c>
      <c r="D1205" s="21">
        <v>261.3</v>
      </c>
      <c r="E1205" s="21">
        <f t="shared" si="36"/>
        <v>313.56</v>
      </c>
      <c r="F1205" s="21">
        <f t="shared" si="37"/>
        <v>23830.560000000001</v>
      </c>
      <c r="G1205" s="23">
        <v>137</v>
      </c>
      <c r="H1205" s="21" t="s">
        <v>3485</v>
      </c>
    </row>
    <row r="1206" spans="1:8" ht="15" x14ac:dyDescent="0.25">
      <c r="A1206" s="22" t="s">
        <v>3486</v>
      </c>
      <c r="B1206" s="19"/>
      <c r="C1206" s="39" t="s">
        <v>3487</v>
      </c>
      <c r="D1206" s="21">
        <v>116.65</v>
      </c>
      <c r="E1206" s="21">
        <f t="shared" si="36"/>
        <v>139.97999999999999</v>
      </c>
      <c r="F1206" s="21">
        <f t="shared" si="37"/>
        <v>10638.48</v>
      </c>
      <c r="G1206" s="23">
        <v>137</v>
      </c>
      <c r="H1206" s="21" t="s">
        <v>3488</v>
      </c>
    </row>
    <row r="1207" spans="1:8" ht="15" x14ac:dyDescent="0.25">
      <c r="A1207" s="22" t="s">
        <v>3489</v>
      </c>
      <c r="B1207" s="19"/>
      <c r="C1207" s="39" t="s">
        <v>3490</v>
      </c>
      <c r="D1207" s="21">
        <v>64.2</v>
      </c>
      <c r="E1207" s="21">
        <f t="shared" si="36"/>
        <v>77.040000000000006</v>
      </c>
      <c r="F1207" s="21">
        <f t="shared" si="37"/>
        <v>5855.0400000000009</v>
      </c>
      <c r="G1207" s="23">
        <v>137</v>
      </c>
      <c r="H1207" s="21" t="s">
        <v>3491</v>
      </c>
    </row>
    <row r="1208" spans="1:8" ht="15" x14ac:dyDescent="0.25">
      <c r="A1208" s="22" t="s">
        <v>3492</v>
      </c>
      <c r="B1208" s="19"/>
      <c r="C1208" s="39" t="s">
        <v>3493</v>
      </c>
      <c r="D1208" s="21">
        <v>226.55</v>
      </c>
      <c r="E1208" s="21">
        <f t="shared" si="36"/>
        <v>271.86</v>
      </c>
      <c r="F1208" s="21">
        <f t="shared" si="37"/>
        <v>20661.36</v>
      </c>
      <c r="G1208" s="23">
        <v>137</v>
      </c>
      <c r="H1208" s="21" t="s">
        <v>3494</v>
      </c>
    </row>
    <row r="1209" spans="1:8" ht="15" x14ac:dyDescent="0.25">
      <c r="A1209" s="22" t="s">
        <v>3495</v>
      </c>
      <c r="B1209" s="19"/>
      <c r="C1209" s="39" t="s">
        <v>3496</v>
      </c>
      <c r="D1209" s="21">
        <v>1873</v>
      </c>
      <c r="E1209" s="21">
        <f t="shared" si="36"/>
        <v>2247.6</v>
      </c>
      <c r="F1209" s="21">
        <f t="shared" si="37"/>
        <v>170817.6</v>
      </c>
      <c r="G1209" s="23" t="s">
        <v>3497</v>
      </c>
      <c r="H1209" s="21" t="s">
        <v>3498</v>
      </c>
    </row>
    <row r="1210" spans="1:8" ht="15" x14ac:dyDescent="0.25">
      <c r="A1210" s="22" t="s">
        <v>3499</v>
      </c>
      <c r="B1210" s="19"/>
      <c r="C1210" s="39" t="s">
        <v>3500</v>
      </c>
      <c r="D1210" s="21">
        <v>761.2</v>
      </c>
      <c r="E1210" s="21">
        <f t="shared" si="36"/>
        <v>913.44</v>
      </c>
      <c r="F1210" s="21">
        <f t="shared" si="37"/>
        <v>69421.440000000002</v>
      </c>
      <c r="G1210" s="23" t="s">
        <v>3497</v>
      </c>
      <c r="H1210" s="21" t="s">
        <v>3501</v>
      </c>
    </row>
    <row r="1211" spans="1:8" ht="15" x14ac:dyDescent="0.25">
      <c r="A1211" s="22" t="s">
        <v>3502</v>
      </c>
      <c r="B1211" s="19"/>
      <c r="C1211" s="43" t="s">
        <v>3503</v>
      </c>
      <c r="D1211" s="21">
        <v>769.65</v>
      </c>
      <c r="E1211" s="21">
        <f t="shared" si="36"/>
        <v>923.57999999999993</v>
      </c>
      <c r="F1211" s="21">
        <f t="shared" si="37"/>
        <v>70192.079999999987</v>
      </c>
      <c r="G1211" s="23" t="s">
        <v>3497</v>
      </c>
      <c r="H1211" s="21" t="s">
        <v>3504</v>
      </c>
    </row>
    <row r="1212" spans="1:8" ht="15" x14ac:dyDescent="0.25">
      <c r="A1212" s="22" t="s">
        <v>3505</v>
      </c>
      <c r="B1212" s="19"/>
      <c r="C1212" s="43" t="s">
        <v>3506</v>
      </c>
      <c r="D1212" s="21">
        <v>810.8</v>
      </c>
      <c r="E1212" s="21">
        <f t="shared" si="36"/>
        <v>972.95999999999992</v>
      </c>
      <c r="F1212" s="21">
        <f t="shared" si="37"/>
        <v>73944.959999999992</v>
      </c>
      <c r="G1212" s="23" t="s">
        <v>3497</v>
      </c>
      <c r="H1212" s="21" t="s">
        <v>3507</v>
      </c>
    </row>
    <row r="1213" spans="1:8" ht="15" x14ac:dyDescent="0.25">
      <c r="A1213" s="22" t="s">
        <v>3508</v>
      </c>
      <c r="B1213" s="19"/>
      <c r="C1213" s="43" t="s">
        <v>3509</v>
      </c>
      <c r="D1213" s="21">
        <v>367.7</v>
      </c>
      <c r="E1213" s="21">
        <f t="shared" si="36"/>
        <v>441.23999999999995</v>
      </c>
      <c r="F1213" s="21">
        <f t="shared" si="37"/>
        <v>33534.239999999998</v>
      </c>
      <c r="G1213" s="23" t="s">
        <v>3497</v>
      </c>
      <c r="H1213" s="21" t="s">
        <v>3510</v>
      </c>
    </row>
    <row r="1214" spans="1:8" ht="15" x14ac:dyDescent="0.25">
      <c r="A1214" s="22" t="s">
        <v>3511</v>
      </c>
      <c r="B1214" s="19"/>
      <c r="C1214" s="43" t="s">
        <v>3512</v>
      </c>
      <c r="D1214" s="21">
        <v>607.29999999999995</v>
      </c>
      <c r="E1214" s="21">
        <f t="shared" si="36"/>
        <v>728.75999999999988</v>
      </c>
      <c r="F1214" s="21">
        <f t="shared" si="37"/>
        <v>55385.759999999987</v>
      </c>
      <c r="G1214" s="23" t="s">
        <v>3497</v>
      </c>
      <c r="H1214" s="21" t="s">
        <v>3513</v>
      </c>
    </row>
    <row r="1215" spans="1:8" ht="15" x14ac:dyDescent="0.25">
      <c r="A1215" s="22" t="s">
        <v>3514</v>
      </c>
      <c r="B1215" s="19"/>
      <c r="C1215" s="43" t="s">
        <v>3515</v>
      </c>
      <c r="D1215" s="21">
        <v>745.7</v>
      </c>
      <c r="E1215" s="21">
        <f t="shared" si="36"/>
        <v>894.84</v>
      </c>
      <c r="F1215" s="21">
        <f t="shared" si="37"/>
        <v>68007.839999999997</v>
      </c>
      <c r="G1215" s="23" t="s">
        <v>3497</v>
      </c>
      <c r="H1215" s="21" t="s">
        <v>3516</v>
      </c>
    </row>
    <row r="1216" spans="1:8" ht="15" x14ac:dyDescent="0.25">
      <c r="A1216" s="22" t="s">
        <v>3517</v>
      </c>
      <c r="B1216" s="19"/>
      <c r="C1216" s="43" t="s">
        <v>3518</v>
      </c>
      <c r="D1216" s="21">
        <v>327.55</v>
      </c>
      <c r="E1216" s="21">
        <f t="shared" si="36"/>
        <v>393.06</v>
      </c>
      <c r="F1216" s="21">
        <f t="shared" si="37"/>
        <v>29872.560000000001</v>
      </c>
      <c r="G1216" s="23">
        <v>139</v>
      </c>
      <c r="H1216" s="21" t="s">
        <v>3519</v>
      </c>
    </row>
    <row r="1217" spans="1:8" ht="15" x14ac:dyDescent="0.25">
      <c r="A1217" s="22" t="s">
        <v>3520</v>
      </c>
      <c r="B1217" s="19"/>
      <c r="C1217" s="43" t="s">
        <v>3521</v>
      </c>
      <c r="D1217" s="21">
        <v>337.35</v>
      </c>
      <c r="E1217" s="21">
        <f t="shared" si="36"/>
        <v>404.82</v>
      </c>
      <c r="F1217" s="21">
        <f t="shared" si="37"/>
        <v>30766.32</v>
      </c>
      <c r="G1217" s="23" t="s">
        <v>3522</v>
      </c>
      <c r="H1217" s="21" t="s">
        <v>3523</v>
      </c>
    </row>
    <row r="1218" spans="1:8" ht="15" x14ac:dyDescent="0.25">
      <c r="A1218" s="22" t="s">
        <v>3524</v>
      </c>
      <c r="B1218" s="19"/>
      <c r="C1218" s="43" t="s">
        <v>3525</v>
      </c>
      <c r="D1218" s="21">
        <v>364.65</v>
      </c>
      <c r="E1218" s="21">
        <f t="shared" si="36"/>
        <v>437.58</v>
      </c>
      <c r="F1218" s="21">
        <f t="shared" si="37"/>
        <v>33256.080000000002</v>
      </c>
      <c r="G1218" s="23" t="s">
        <v>3522</v>
      </c>
      <c r="H1218" s="21" t="s">
        <v>3526</v>
      </c>
    </row>
    <row r="1219" spans="1:8" ht="15" x14ac:dyDescent="0.25">
      <c r="A1219" s="22" t="s">
        <v>3527</v>
      </c>
      <c r="B1219" s="19"/>
      <c r="C1219" s="43" t="s">
        <v>3528</v>
      </c>
      <c r="D1219" s="21">
        <v>167.95</v>
      </c>
      <c r="E1219" s="21">
        <f t="shared" si="36"/>
        <v>201.54</v>
      </c>
      <c r="F1219" s="21">
        <f t="shared" si="37"/>
        <v>15317.039999999999</v>
      </c>
      <c r="G1219" s="23">
        <v>135</v>
      </c>
      <c r="H1219" s="21" t="s">
        <v>3529</v>
      </c>
    </row>
    <row r="1220" spans="1:8" ht="15" x14ac:dyDescent="0.25">
      <c r="A1220" s="22" t="s">
        <v>3530</v>
      </c>
      <c r="B1220" s="19"/>
      <c r="C1220" s="43" t="s">
        <v>3528</v>
      </c>
      <c r="D1220" s="29" t="s">
        <v>699</v>
      </c>
      <c r="E1220" s="21" t="e">
        <f t="shared" si="36"/>
        <v>#VALUE!</v>
      </c>
      <c r="F1220" s="21" t="e">
        <f t="shared" si="37"/>
        <v>#VALUE!</v>
      </c>
      <c r="G1220" s="23">
        <v>135</v>
      </c>
      <c r="H1220" s="21" t="s">
        <v>3531</v>
      </c>
    </row>
    <row r="1221" spans="1:8" ht="15" x14ac:dyDescent="0.25">
      <c r="A1221" s="22" t="s">
        <v>3532</v>
      </c>
      <c r="B1221" s="19"/>
      <c r="C1221" s="43" t="s">
        <v>3533</v>
      </c>
      <c r="D1221" s="21">
        <v>451.1</v>
      </c>
      <c r="E1221" s="21">
        <f t="shared" si="36"/>
        <v>541.32000000000005</v>
      </c>
      <c r="F1221" s="21">
        <f t="shared" si="37"/>
        <v>41140.320000000007</v>
      </c>
      <c r="G1221" s="23">
        <v>137</v>
      </c>
      <c r="H1221" s="21" t="s">
        <v>3534</v>
      </c>
    </row>
    <row r="1222" spans="1:8" ht="15" x14ac:dyDescent="0.25">
      <c r="A1222" s="22" t="s">
        <v>3535</v>
      </c>
      <c r="B1222" s="19"/>
      <c r="C1222" s="43" t="s">
        <v>3536</v>
      </c>
      <c r="D1222" s="21">
        <v>309.60000000000002</v>
      </c>
      <c r="E1222" s="21">
        <f t="shared" si="36"/>
        <v>371.52000000000004</v>
      </c>
      <c r="F1222" s="21">
        <f t="shared" si="37"/>
        <v>28235.520000000004</v>
      </c>
      <c r="G1222" s="23" t="s">
        <v>3292</v>
      </c>
      <c r="H1222" s="21" t="s">
        <v>3537</v>
      </c>
    </row>
    <row r="1223" spans="1:8" ht="15" x14ac:dyDescent="0.25">
      <c r="A1223" s="22" t="s">
        <v>3538</v>
      </c>
      <c r="B1223" s="19"/>
      <c r="C1223" s="43" t="s">
        <v>3539</v>
      </c>
      <c r="D1223" s="21">
        <v>380.55</v>
      </c>
      <c r="E1223" s="21">
        <f t="shared" si="36"/>
        <v>456.66</v>
      </c>
      <c r="F1223" s="21">
        <f t="shared" si="37"/>
        <v>34706.160000000003</v>
      </c>
      <c r="G1223" s="23" t="s">
        <v>3292</v>
      </c>
      <c r="H1223" s="21" t="s">
        <v>3540</v>
      </c>
    </row>
    <row r="1224" spans="1:8" ht="15" x14ac:dyDescent="0.25">
      <c r="A1224" s="22" t="s">
        <v>3541</v>
      </c>
      <c r="B1224" s="19"/>
      <c r="C1224" s="43" t="s">
        <v>3542</v>
      </c>
      <c r="D1224" s="21">
        <v>361.15</v>
      </c>
      <c r="E1224" s="21">
        <f t="shared" si="36"/>
        <v>433.37999999999994</v>
      </c>
      <c r="F1224" s="21">
        <f t="shared" si="37"/>
        <v>32936.879999999997</v>
      </c>
      <c r="G1224" s="23" t="s">
        <v>3292</v>
      </c>
      <c r="H1224" s="21" t="s">
        <v>3543</v>
      </c>
    </row>
    <row r="1225" spans="1:8" ht="15" x14ac:dyDescent="0.25">
      <c r="A1225" s="31" t="s">
        <v>3544</v>
      </c>
      <c r="B1225" s="19"/>
      <c r="C1225" s="32" t="s">
        <v>3545</v>
      </c>
      <c r="D1225" s="21">
        <v>781.1</v>
      </c>
      <c r="E1225" s="21">
        <f t="shared" si="36"/>
        <v>937.31999999999994</v>
      </c>
      <c r="F1225" s="21">
        <f t="shared" si="37"/>
        <v>71236.319999999992</v>
      </c>
      <c r="G1225" s="23" t="s">
        <v>3292</v>
      </c>
      <c r="H1225" s="21" t="s">
        <v>3546</v>
      </c>
    </row>
    <row r="1226" spans="1:8" ht="15" x14ac:dyDescent="0.25">
      <c r="A1226" s="31" t="s">
        <v>3547</v>
      </c>
      <c r="B1226" s="19"/>
      <c r="C1226" s="32" t="s">
        <v>3548</v>
      </c>
      <c r="D1226" s="21">
        <v>789.3</v>
      </c>
      <c r="E1226" s="21">
        <f t="shared" ref="E1226:E1289" si="38">D1226*1.2</f>
        <v>947.15999999999985</v>
      </c>
      <c r="F1226" s="21">
        <f t="shared" si="37"/>
        <v>71984.159999999989</v>
      </c>
      <c r="G1226" s="23" t="s">
        <v>3497</v>
      </c>
      <c r="H1226" s="21" t="s">
        <v>3549</v>
      </c>
    </row>
    <row r="1227" spans="1:8" ht="15" x14ac:dyDescent="0.25">
      <c r="A1227" s="31" t="s">
        <v>3550</v>
      </c>
      <c r="B1227" s="19"/>
      <c r="C1227" s="32" t="s">
        <v>3551</v>
      </c>
      <c r="D1227" s="21">
        <v>798.05</v>
      </c>
      <c r="E1227" s="21">
        <f t="shared" si="38"/>
        <v>957.65999999999985</v>
      </c>
      <c r="F1227" s="21">
        <f t="shared" si="37"/>
        <v>72782.159999999989</v>
      </c>
      <c r="G1227" s="23" t="s">
        <v>3497</v>
      </c>
      <c r="H1227" s="21" t="s">
        <v>3552</v>
      </c>
    </row>
    <row r="1228" spans="1:8" ht="15" x14ac:dyDescent="0.25">
      <c r="A1228" s="31" t="s">
        <v>3553</v>
      </c>
      <c r="B1228" s="19"/>
      <c r="C1228" s="32" t="s">
        <v>3554</v>
      </c>
      <c r="D1228" s="21">
        <v>516.70000000000005</v>
      </c>
      <c r="E1228" s="21">
        <f t="shared" si="38"/>
        <v>620.04000000000008</v>
      </c>
      <c r="F1228" s="21">
        <f t="shared" si="37"/>
        <v>47123.040000000008</v>
      </c>
      <c r="G1228" s="23" t="s">
        <v>3399</v>
      </c>
      <c r="H1228" s="21" t="s">
        <v>3555</v>
      </c>
    </row>
    <row r="1229" spans="1:8" ht="15" x14ac:dyDescent="0.25">
      <c r="A1229" s="31" t="s">
        <v>3556</v>
      </c>
      <c r="B1229" s="27" t="s">
        <v>874</v>
      </c>
      <c r="C1229" s="31" t="s">
        <v>3557</v>
      </c>
      <c r="D1229" s="21">
        <v>278.75</v>
      </c>
      <c r="E1229" s="21">
        <f t="shared" si="38"/>
        <v>334.5</v>
      </c>
      <c r="F1229" s="21">
        <f t="shared" si="37"/>
        <v>25422</v>
      </c>
      <c r="G1229" s="23">
        <v>134</v>
      </c>
      <c r="H1229" s="21" t="s">
        <v>3558</v>
      </c>
    </row>
    <row r="1230" spans="1:8" ht="15" x14ac:dyDescent="0.25">
      <c r="A1230" s="31" t="s">
        <v>3559</v>
      </c>
      <c r="B1230" s="27" t="s">
        <v>874</v>
      </c>
      <c r="C1230" s="31" t="s">
        <v>3560</v>
      </c>
      <c r="D1230" s="21">
        <v>224.9</v>
      </c>
      <c r="E1230" s="21">
        <f t="shared" si="38"/>
        <v>269.88</v>
      </c>
      <c r="F1230" s="21">
        <f t="shared" ref="F1230:F1293" si="39">E1230*$F$8</f>
        <v>20510.88</v>
      </c>
      <c r="G1230" s="23">
        <v>134</v>
      </c>
      <c r="H1230" s="21" t="s">
        <v>3561</v>
      </c>
    </row>
    <row r="1231" spans="1:8" ht="15" x14ac:dyDescent="0.25">
      <c r="A1231" s="31" t="s">
        <v>3562</v>
      </c>
      <c r="B1231" s="27" t="s">
        <v>874</v>
      </c>
      <c r="C1231" s="31" t="s">
        <v>3563</v>
      </c>
      <c r="D1231" s="21">
        <v>516.70000000000005</v>
      </c>
      <c r="E1231" s="21">
        <f t="shared" si="38"/>
        <v>620.04000000000008</v>
      </c>
      <c r="F1231" s="21">
        <f t="shared" si="39"/>
        <v>47123.040000000008</v>
      </c>
      <c r="G1231" s="23">
        <v>137</v>
      </c>
      <c r="H1231" s="21" t="s">
        <v>3564</v>
      </c>
    </row>
    <row r="1232" spans="1:8" ht="15" x14ac:dyDescent="0.25">
      <c r="A1232" s="31" t="s">
        <v>3565</v>
      </c>
      <c r="B1232" s="27" t="s">
        <v>874</v>
      </c>
      <c r="C1232" s="31" t="s">
        <v>3566</v>
      </c>
      <c r="D1232" s="21">
        <v>258.8</v>
      </c>
      <c r="E1232" s="21">
        <f t="shared" si="38"/>
        <v>310.56</v>
      </c>
      <c r="F1232" s="21">
        <f t="shared" si="39"/>
        <v>23602.560000000001</v>
      </c>
      <c r="G1232" s="23">
        <v>137</v>
      </c>
      <c r="H1232" s="21" t="s">
        <v>3567</v>
      </c>
    </row>
    <row r="1233" spans="1:8" ht="15" x14ac:dyDescent="0.25">
      <c r="A1233" s="31" t="s">
        <v>3568</v>
      </c>
      <c r="B1233" s="27" t="s">
        <v>874</v>
      </c>
      <c r="C1233" s="31" t="s">
        <v>3569</v>
      </c>
      <c r="D1233" s="21">
        <v>678.5</v>
      </c>
      <c r="E1233" s="21">
        <f t="shared" si="38"/>
        <v>814.19999999999993</v>
      </c>
      <c r="F1233" s="21">
        <f t="shared" si="39"/>
        <v>61879.199999999997</v>
      </c>
      <c r="G1233" s="23">
        <v>137</v>
      </c>
      <c r="H1233" s="21" t="s">
        <v>3570</v>
      </c>
    </row>
    <row r="1234" spans="1:8" ht="15" x14ac:dyDescent="0.25">
      <c r="A1234" s="22"/>
      <c r="B1234" s="19"/>
      <c r="C1234" s="43"/>
      <c r="D1234" s="21"/>
      <c r="E1234" s="21">
        <f t="shared" si="38"/>
        <v>0</v>
      </c>
      <c r="F1234" s="21">
        <f t="shared" si="39"/>
        <v>0</v>
      </c>
      <c r="G1234" s="23"/>
      <c r="H1234" s="21"/>
    </row>
    <row r="1235" spans="1:8" ht="15" x14ac:dyDescent="0.25">
      <c r="A1235" s="18" t="s">
        <v>3571</v>
      </c>
      <c r="B1235" s="69"/>
      <c r="C1235" s="20"/>
      <c r="D1235" s="21"/>
      <c r="E1235" s="21">
        <f t="shared" si="38"/>
        <v>0</v>
      </c>
      <c r="F1235" s="21">
        <f t="shared" si="39"/>
        <v>0</v>
      </c>
      <c r="G1235" s="23"/>
      <c r="H1235" s="21"/>
    </row>
    <row r="1236" spans="1:8" ht="15" x14ac:dyDescent="0.25">
      <c r="A1236" s="70" t="s">
        <v>3572</v>
      </c>
      <c r="B1236" s="69"/>
      <c r="C1236" s="20"/>
      <c r="D1236" s="21"/>
      <c r="E1236" s="21">
        <f t="shared" si="38"/>
        <v>0</v>
      </c>
      <c r="F1236" s="21">
        <f t="shared" si="39"/>
        <v>0</v>
      </c>
      <c r="G1236" s="23"/>
      <c r="H1236" s="21"/>
    </row>
    <row r="1237" spans="1:8" ht="15" x14ac:dyDescent="0.25">
      <c r="A1237" s="31" t="s">
        <v>3573</v>
      </c>
      <c r="B1237" s="19"/>
      <c r="C1237" s="32" t="s">
        <v>3574</v>
      </c>
      <c r="D1237" s="21">
        <v>351.3</v>
      </c>
      <c r="E1237" s="21">
        <f t="shared" si="38"/>
        <v>421.56</v>
      </c>
      <c r="F1237" s="21">
        <f t="shared" si="39"/>
        <v>32038.560000000001</v>
      </c>
      <c r="G1237" s="23">
        <v>144</v>
      </c>
      <c r="H1237" s="21" t="s">
        <v>3575</v>
      </c>
    </row>
    <row r="1238" spans="1:8" ht="15" x14ac:dyDescent="0.25">
      <c r="A1238" s="31" t="s">
        <v>3576</v>
      </c>
      <c r="B1238" s="27" t="s">
        <v>874</v>
      </c>
      <c r="C1238" s="31" t="s">
        <v>3577</v>
      </c>
      <c r="D1238" s="21">
        <v>172.65</v>
      </c>
      <c r="E1238" s="21">
        <f t="shared" si="38"/>
        <v>207.18</v>
      </c>
      <c r="F1238" s="21">
        <f t="shared" si="39"/>
        <v>15745.68</v>
      </c>
      <c r="G1238" s="23">
        <v>142</v>
      </c>
      <c r="H1238" s="21" t="s">
        <v>3578</v>
      </c>
    </row>
    <row r="1239" spans="1:8" ht="15" x14ac:dyDescent="0.25">
      <c r="A1239" s="31" t="s">
        <v>3579</v>
      </c>
      <c r="B1239" s="27" t="s">
        <v>874</v>
      </c>
      <c r="C1239" s="31" t="s">
        <v>3580</v>
      </c>
      <c r="D1239" s="21">
        <v>396.15</v>
      </c>
      <c r="E1239" s="21">
        <f t="shared" si="38"/>
        <v>475.37999999999994</v>
      </c>
      <c r="F1239" s="21">
        <f t="shared" si="39"/>
        <v>36128.879999999997</v>
      </c>
      <c r="G1239" s="23">
        <v>142</v>
      </c>
      <c r="H1239" s="21" t="s">
        <v>3581</v>
      </c>
    </row>
    <row r="1240" spans="1:8" ht="15" x14ac:dyDescent="0.25">
      <c r="A1240" s="71" t="s">
        <v>3582</v>
      </c>
      <c r="B1240" s="69"/>
      <c r="C1240" s="71" t="s">
        <v>3583</v>
      </c>
      <c r="D1240" s="21">
        <v>205.45</v>
      </c>
      <c r="E1240" s="21">
        <f t="shared" si="38"/>
        <v>246.53999999999996</v>
      </c>
      <c r="F1240" s="21">
        <f t="shared" si="39"/>
        <v>18737.039999999997</v>
      </c>
      <c r="G1240" s="23">
        <v>143</v>
      </c>
      <c r="H1240" s="21" t="s">
        <v>3584</v>
      </c>
    </row>
    <row r="1241" spans="1:8" ht="15" x14ac:dyDescent="0.25">
      <c r="A1241" s="71" t="s">
        <v>3585</v>
      </c>
      <c r="B1241" s="69"/>
      <c r="C1241" s="71" t="s">
        <v>3586</v>
      </c>
      <c r="D1241" s="21">
        <v>338.8</v>
      </c>
      <c r="E1241" s="21">
        <f t="shared" si="38"/>
        <v>406.56</v>
      </c>
      <c r="F1241" s="21">
        <f t="shared" si="39"/>
        <v>30898.560000000001</v>
      </c>
      <c r="G1241" s="23">
        <v>142</v>
      </c>
      <c r="H1241" s="21" t="s">
        <v>3587</v>
      </c>
    </row>
    <row r="1242" spans="1:8" ht="15" x14ac:dyDescent="0.25">
      <c r="A1242" s="71" t="s">
        <v>3588</v>
      </c>
      <c r="B1242" s="69"/>
      <c r="C1242" s="71" t="s">
        <v>3589</v>
      </c>
      <c r="D1242" s="21">
        <v>89.85</v>
      </c>
      <c r="E1242" s="21">
        <f t="shared" si="38"/>
        <v>107.82</v>
      </c>
      <c r="F1242" s="21">
        <f t="shared" si="39"/>
        <v>8194.32</v>
      </c>
      <c r="G1242" s="23">
        <v>142</v>
      </c>
      <c r="H1242" s="21" t="s">
        <v>3590</v>
      </c>
    </row>
    <row r="1243" spans="1:8" ht="15" x14ac:dyDescent="0.25">
      <c r="A1243" s="71" t="s">
        <v>3591</v>
      </c>
      <c r="B1243" s="69"/>
      <c r="C1243" s="71" t="s">
        <v>3592</v>
      </c>
      <c r="D1243" s="21">
        <v>211.65</v>
      </c>
      <c r="E1243" s="21">
        <f t="shared" si="38"/>
        <v>253.98</v>
      </c>
      <c r="F1243" s="21">
        <f t="shared" si="39"/>
        <v>19302.48</v>
      </c>
      <c r="G1243" s="23">
        <v>142</v>
      </c>
      <c r="H1243" s="21" t="s">
        <v>3593</v>
      </c>
    </row>
    <row r="1244" spans="1:8" ht="15" x14ac:dyDescent="0.25">
      <c r="A1244" s="71" t="s">
        <v>3594</v>
      </c>
      <c r="B1244" s="69"/>
      <c r="C1244" s="71" t="s">
        <v>3595</v>
      </c>
      <c r="D1244" s="21">
        <v>288.05</v>
      </c>
      <c r="E1244" s="21">
        <f t="shared" si="38"/>
        <v>345.66</v>
      </c>
      <c r="F1244" s="21">
        <f t="shared" si="39"/>
        <v>26270.160000000003</v>
      </c>
      <c r="G1244" s="23">
        <v>142</v>
      </c>
      <c r="H1244" s="21" t="s">
        <v>3596</v>
      </c>
    </row>
    <row r="1245" spans="1:8" ht="15" x14ac:dyDescent="0.25">
      <c r="A1245" s="71" t="s">
        <v>3597</v>
      </c>
      <c r="B1245" s="69"/>
      <c r="C1245" s="71" t="s">
        <v>3598</v>
      </c>
      <c r="D1245" s="21">
        <v>762.25</v>
      </c>
      <c r="E1245" s="21">
        <f t="shared" si="38"/>
        <v>914.69999999999993</v>
      </c>
      <c r="F1245" s="21">
        <f t="shared" si="39"/>
        <v>69517.2</v>
      </c>
      <c r="G1245" s="23">
        <v>142</v>
      </c>
      <c r="H1245" s="21" t="s">
        <v>3599</v>
      </c>
    </row>
    <row r="1246" spans="1:8" ht="15" x14ac:dyDescent="0.25">
      <c r="A1246" s="71" t="s">
        <v>3600</v>
      </c>
      <c r="B1246" s="69"/>
      <c r="C1246" s="71" t="s">
        <v>3601</v>
      </c>
      <c r="D1246" s="21">
        <v>8.9499999999999993</v>
      </c>
      <c r="E1246" s="21">
        <f t="shared" si="38"/>
        <v>10.739999999999998</v>
      </c>
      <c r="F1246" s="21">
        <f t="shared" si="39"/>
        <v>816.2399999999999</v>
      </c>
      <c r="G1246" s="23">
        <v>143</v>
      </c>
      <c r="H1246" s="21" t="s">
        <v>3602</v>
      </c>
    </row>
    <row r="1247" spans="1:8" ht="15" x14ac:dyDescent="0.25">
      <c r="A1247" s="71" t="s">
        <v>3603</v>
      </c>
      <c r="B1247" s="69"/>
      <c r="C1247" s="71" t="s">
        <v>3604</v>
      </c>
      <c r="D1247" s="21">
        <v>143.85</v>
      </c>
      <c r="E1247" s="21">
        <f t="shared" si="38"/>
        <v>172.61999999999998</v>
      </c>
      <c r="F1247" s="21">
        <f t="shared" si="39"/>
        <v>13119.119999999999</v>
      </c>
      <c r="G1247" s="23">
        <v>142</v>
      </c>
      <c r="H1247" s="21" t="s">
        <v>3605</v>
      </c>
    </row>
    <row r="1248" spans="1:8" ht="15" x14ac:dyDescent="0.25">
      <c r="A1248" s="71" t="s">
        <v>3606</v>
      </c>
      <c r="B1248" s="69"/>
      <c r="C1248" s="71" t="s">
        <v>3607</v>
      </c>
      <c r="D1248" s="21">
        <v>330.15</v>
      </c>
      <c r="E1248" s="21">
        <f t="shared" si="38"/>
        <v>396.17999999999995</v>
      </c>
      <c r="F1248" s="21">
        <f t="shared" si="39"/>
        <v>30109.679999999997</v>
      </c>
      <c r="G1248" s="23">
        <v>142</v>
      </c>
      <c r="H1248" s="21" t="s">
        <v>3608</v>
      </c>
    </row>
    <row r="1249" spans="1:8" ht="15" x14ac:dyDescent="0.25">
      <c r="A1249" s="71" t="s">
        <v>3609</v>
      </c>
      <c r="B1249" s="69"/>
      <c r="C1249" s="71" t="s">
        <v>3610</v>
      </c>
      <c r="D1249" s="21">
        <v>1060.3499999999999</v>
      </c>
      <c r="E1249" s="21">
        <f t="shared" si="38"/>
        <v>1272.4199999999998</v>
      </c>
      <c r="F1249" s="21">
        <f t="shared" si="39"/>
        <v>96703.919999999984</v>
      </c>
      <c r="G1249" s="23">
        <v>143</v>
      </c>
      <c r="H1249" s="21" t="s">
        <v>3611</v>
      </c>
    </row>
    <row r="1250" spans="1:8" ht="15" x14ac:dyDescent="0.25">
      <c r="A1250" s="71" t="s">
        <v>3612</v>
      </c>
      <c r="B1250" s="69"/>
      <c r="C1250" s="71" t="s">
        <v>3613</v>
      </c>
      <c r="D1250" s="21">
        <v>1653.15</v>
      </c>
      <c r="E1250" s="21">
        <f t="shared" si="38"/>
        <v>1983.78</v>
      </c>
      <c r="F1250" s="21">
        <f t="shared" si="39"/>
        <v>150767.28</v>
      </c>
      <c r="G1250" s="23">
        <v>143</v>
      </c>
      <c r="H1250" s="21" t="s">
        <v>3614</v>
      </c>
    </row>
    <row r="1251" spans="1:8" ht="15" x14ac:dyDescent="0.25">
      <c r="A1251" s="71" t="s">
        <v>3615</v>
      </c>
      <c r="B1251" s="69"/>
      <c r="C1251" s="71" t="s">
        <v>3616</v>
      </c>
      <c r="D1251" s="21">
        <v>149.05000000000001</v>
      </c>
      <c r="E1251" s="21">
        <f t="shared" si="38"/>
        <v>178.86</v>
      </c>
      <c r="F1251" s="21">
        <f t="shared" si="39"/>
        <v>13593.36</v>
      </c>
      <c r="G1251" s="23">
        <v>143</v>
      </c>
      <c r="H1251" s="21" t="s">
        <v>3617</v>
      </c>
    </row>
    <row r="1252" spans="1:8" ht="15" x14ac:dyDescent="0.25">
      <c r="A1252" s="71" t="s">
        <v>3618</v>
      </c>
      <c r="B1252" s="69"/>
      <c r="C1252" s="71" t="s">
        <v>3619</v>
      </c>
      <c r="D1252" s="21">
        <v>188.95</v>
      </c>
      <c r="E1252" s="21">
        <f t="shared" si="38"/>
        <v>226.73999999999998</v>
      </c>
      <c r="F1252" s="21">
        <f t="shared" si="39"/>
        <v>17232.239999999998</v>
      </c>
      <c r="G1252" s="23">
        <v>143</v>
      </c>
      <c r="H1252" s="21" t="s">
        <v>3620</v>
      </c>
    </row>
    <row r="1253" spans="1:8" ht="15" x14ac:dyDescent="0.25">
      <c r="A1253" s="71" t="s">
        <v>3621</v>
      </c>
      <c r="B1253" s="69"/>
      <c r="C1253" s="71" t="s">
        <v>3622</v>
      </c>
      <c r="D1253" s="21">
        <v>126.4</v>
      </c>
      <c r="E1253" s="21">
        <f t="shared" si="38"/>
        <v>151.68</v>
      </c>
      <c r="F1253" s="21">
        <f t="shared" si="39"/>
        <v>11527.68</v>
      </c>
      <c r="G1253" s="23">
        <v>143</v>
      </c>
      <c r="H1253" s="21" t="s">
        <v>3623</v>
      </c>
    </row>
    <row r="1254" spans="1:8" ht="15" x14ac:dyDescent="0.25">
      <c r="A1254" s="71" t="s">
        <v>3624</v>
      </c>
      <c r="B1254" s="69"/>
      <c r="C1254" s="71" t="s">
        <v>3625</v>
      </c>
      <c r="D1254" s="21">
        <v>126.4</v>
      </c>
      <c r="E1254" s="21">
        <f t="shared" si="38"/>
        <v>151.68</v>
      </c>
      <c r="F1254" s="21">
        <f t="shared" si="39"/>
        <v>11527.68</v>
      </c>
      <c r="G1254" s="23">
        <v>143</v>
      </c>
      <c r="H1254" s="21" t="s">
        <v>3626</v>
      </c>
    </row>
    <row r="1255" spans="1:8" ht="15" x14ac:dyDescent="0.25">
      <c r="A1255" s="71" t="s">
        <v>3627</v>
      </c>
      <c r="B1255" s="69"/>
      <c r="C1255" s="71" t="s">
        <v>3628</v>
      </c>
      <c r="D1255" s="21">
        <v>126.4</v>
      </c>
      <c r="E1255" s="21">
        <f t="shared" si="38"/>
        <v>151.68</v>
      </c>
      <c r="F1255" s="21">
        <f t="shared" si="39"/>
        <v>11527.68</v>
      </c>
      <c r="G1255" s="23">
        <v>143</v>
      </c>
      <c r="H1255" s="21" t="s">
        <v>3629</v>
      </c>
    </row>
    <row r="1256" spans="1:8" ht="15" x14ac:dyDescent="0.25">
      <c r="A1256" s="71" t="s">
        <v>3630</v>
      </c>
      <c r="B1256" s="69"/>
      <c r="C1256" s="71" t="s">
        <v>3631</v>
      </c>
      <c r="D1256" s="21">
        <v>138.85</v>
      </c>
      <c r="E1256" s="21">
        <f t="shared" si="38"/>
        <v>166.61999999999998</v>
      </c>
      <c r="F1256" s="21">
        <f t="shared" si="39"/>
        <v>12663.119999999999</v>
      </c>
      <c r="G1256" s="23">
        <v>143</v>
      </c>
      <c r="H1256" s="21" t="s">
        <v>3632</v>
      </c>
    </row>
    <row r="1257" spans="1:8" ht="15" x14ac:dyDescent="0.25">
      <c r="A1257" s="71" t="s">
        <v>3633</v>
      </c>
      <c r="B1257" s="69"/>
      <c r="C1257" s="71" t="s">
        <v>3634</v>
      </c>
      <c r="D1257" s="21">
        <v>138.85</v>
      </c>
      <c r="E1257" s="21">
        <f t="shared" si="38"/>
        <v>166.61999999999998</v>
      </c>
      <c r="F1257" s="21">
        <f t="shared" si="39"/>
        <v>12663.119999999999</v>
      </c>
      <c r="G1257" s="23">
        <v>143</v>
      </c>
      <c r="H1257" s="21" t="s">
        <v>3635</v>
      </c>
    </row>
    <row r="1258" spans="1:8" ht="15" x14ac:dyDescent="0.25">
      <c r="A1258" s="71" t="s">
        <v>3636</v>
      </c>
      <c r="B1258" s="69"/>
      <c r="C1258" s="71" t="s">
        <v>3637</v>
      </c>
      <c r="D1258" s="21">
        <v>138.85</v>
      </c>
      <c r="E1258" s="21">
        <f t="shared" si="38"/>
        <v>166.61999999999998</v>
      </c>
      <c r="F1258" s="21">
        <f t="shared" si="39"/>
        <v>12663.119999999999</v>
      </c>
      <c r="G1258" s="23">
        <v>143</v>
      </c>
      <c r="H1258" s="21" t="s">
        <v>3638</v>
      </c>
    </row>
    <row r="1259" spans="1:8" ht="15" x14ac:dyDescent="0.25">
      <c r="A1259" s="71" t="s">
        <v>3639</v>
      </c>
      <c r="B1259" s="69"/>
      <c r="C1259" s="71" t="s">
        <v>3640</v>
      </c>
      <c r="D1259" s="21">
        <v>183.5</v>
      </c>
      <c r="E1259" s="21">
        <f t="shared" si="38"/>
        <v>220.2</v>
      </c>
      <c r="F1259" s="21">
        <f t="shared" si="39"/>
        <v>16735.2</v>
      </c>
      <c r="G1259" s="23">
        <v>143</v>
      </c>
      <c r="H1259" s="21" t="s">
        <v>3641</v>
      </c>
    </row>
    <row r="1260" spans="1:8" ht="15" x14ac:dyDescent="0.25">
      <c r="A1260" s="71" t="s">
        <v>3642</v>
      </c>
      <c r="B1260" s="69"/>
      <c r="C1260" s="71" t="s">
        <v>3643</v>
      </c>
      <c r="D1260" s="21">
        <v>66.45</v>
      </c>
      <c r="E1260" s="21">
        <f t="shared" si="38"/>
        <v>79.739999999999995</v>
      </c>
      <c r="F1260" s="21">
        <f t="shared" si="39"/>
        <v>6060.24</v>
      </c>
      <c r="G1260" s="23">
        <v>143</v>
      </c>
      <c r="H1260" s="21" t="s">
        <v>3644</v>
      </c>
    </row>
    <row r="1261" spans="1:8" ht="15" x14ac:dyDescent="0.25">
      <c r="A1261" s="71" t="s">
        <v>3645</v>
      </c>
      <c r="B1261" s="69"/>
      <c r="C1261" s="71" t="s">
        <v>3646</v>
      </c>
      <c r="D1261" s="21">
        <v>66.45</v>
      </c>
      <c r="E1261" s="21">
        <f t="shared" si="38"/>
        <v>79.739999999999995</v>
      </c>
      <c r="F1261" s="21">
        <f t="shared" si="39"/>
        <v>6060.24</v>
      </c>
      <c r="G1261" s="23">
        <v>143</v>
      </c>
      <c r="H1261" s="21" t="s">
        <v>3647</v>
      </c>
    </row>
    <row r="1262" spans="1:8" ht="15" x14ac:dyDescent="0.25">
      <c r="A1262" s="71" t="s">
        <v>3648</v>
      </c>
      <c r="B1262" s="69"/>
      <c r="C1262" s="71" t="s">
        <v>3649</v>
      </c>
      <c r="D1262" s="21">
        <v>66.45</v>
      </c>
      <c r="E1262" s="21">
        <f t="shared" si="38"/>
        <v>79.739999999999995</v>
      </c>
      <c r="F1262" s="21">
        <f t="shared" si="39"/>
        <v>6060.24</v>
      </c>
      <c r="G1262" s="23">
        <v>143</v>
      </c>
      <c r="H1262" s="21" t="s">
        <v>3650</v>
      </c>
    </row>
    <row r="1263" spans="1:8" ht="15" x14ac:dyDescent="0.25">
      <c r="A1263" s="71" t="s">
        <v>3651</v>
      </c>
      <c r="B1263" s="69"/>
      <c r="C1263" s="71" t="s">
        <v>3652</v>
      </c>
      <c r="D1263" s="21">
        <v>1653.15</v>
      </c>
      <c r="E1263" s="21">
        <f t="shared" si="38"/>
        <v>1983.78</v>
      </c>
      <c r="F1263" s="21">
        <f t="shared" si="39"/>
        <v>150767.28</v>
      </c>
      <c r="G1263" s="23">
        <v>143</v>
      </c>
      <c r="H1263" s="21" t="s">
        <v>3653</v>
      </c>
    </row>
    <row r="1264" spans="1:8" ht="15" x14ac:dyDescent="0.25">
      <c r="A1264" s="70" t="s">
        <v>3654</v>
      </c>
      <c r="B1264" s="69"/>
      <c r="C1264" s="71"/>
      <c r="D1264" s="21"/>
      <c r="E1264" s="21">
        <f t="shared" si="38"/>
        <v>0</v>
      </c>
      <c r="F1264" s="21">
        <f t="shared" si="39"/>
        <v>0</v>
      </c>
      <c r="G1264" s="23"/>
      <c r="H1264" s="21"/>
    </row>
    <row r="1265" spans="1:8" ht="15" x14ac:dyDescent="0.25">
      <c r="A1265" s="71" t="s">
        <v>3655</v>
      </c>
      <c r="B1265" s="69"/>
      <c r="C1265" s="71" t="s">
        <v>3656</v>
      </c>
      <c r="D1265" s="21">
        <v>19.55</v>
      </c>
      <c r="E1265" s="21">
        <f t="shared" si="38"/>
        <v>23.46</v>
      </c>
      <c r="F1265" s="21">
        <f t="shared" si="39"/>
        <v>1782.96</v>
      </c>
      <c r="G1265" s="23">
        <v>145</v>
      </c>
      <c r="H1265" s="21" t="s">
        <v>3657</v>
      </c>
    </row>
    <row r="1266" spans="1:8" ht="15" x14ac:dyDescent="0.25">
      <c r="A1266" s="24" t="s">
        <v>3658</v>
      </c>
      <c r="B1266" s="19"/>
      <c r="C1266" s="30" t="s">
        <v>3659</v>
      </c>
      <c r="D1266" s="21">
        <v>556.54999999999995</v>
      </c>
      <c r="E1266" s="21">
        <f t="shared" si="38"/>
        <v>667.8599999999999</v>
      </c>
      <c r="F1266" s="21">
        <f t="shared" si="39"/>
        <v>50757.359999999993</v>
      </c>
      <c r="G1266" s="23">
        <v>145</v>
      </c>
      <c r="H1266" s="21" t="s">
        <v>3660</v>
      </c>
    </row>
    <row r="1267" spans="1:8" ht="15" x14ac:dyDescent="0.25">
      <c r="A1267" s="24" t="s">
        <v>3661</v>
      </c>
      <c r="B1267" s="19"/>
      <c r="C1267" s="30" t="s">
        <v>3662</v>
      </c>
      <c r="D1267" s="21">
        <v>99.3</v>
      </c>
      <c r="E1267" s="21">
        <f t="shared" si="38"/>
        <v>119.16</v>
      </c>
      <c r="F1267" s="21">
        <f t="shared" si="39"/>
        <v>9056.16</v>
      </c>
      <c r="G1267" s="23">
        <v>145</v>
      </c>
      <c r="H1267" s="21" t="s">
        <v>3663</v>
      </c>
    </row>
    <row r="1268" spans="1:8" ht="15" x14ac:dyDescent="0.25">
      <c r="A1268" s="24" t="s">
        <v>3664</v>
      </c>
      <c r="B1268" s="19"/>
      <c r="C1268" s="30" t="s">
        <v>3665</v>
      </c>
      <c r="D1268" s="21">
        <v>136.55000000000001</v>
      </c>
      <c r="E1268" s="21">
        <f t="shared" si="38"/>
        <v>163.86</v>
      </c>
      <c r="F1268" s="21">
        <f t="shared" si="39"/>
        <v>12453.36</v>
      </c>
      <c r="G1268" s="23">
        <v>145</v>
      </c>
      <c r="H1268" s="21" t="s">
        <v>3666</v>
      </c>
    </row>
    <row r="1269" spans="1:8" ht="15" x14ac:dyDescent="0.25">
      <c r="A1269" s="24" t="s">
        <v>3667</v>
      </c>
      <c r="B1269" s="19"/>
      <c r="C1269" s="30" t="s">
        <v>3668</v>
      </c>
      <c r="D1269" s="21">
        <v>298</v>
      </c>
      <c r="E1269" s="21">
        <f t="shared" si="38"/>
        <v>357.59999999999997</v>
      </c>
      <c r="F1269" s="21">
        <f t="shared" si="39"/>
        <v>27177.599999999999</v>
      </c>
      <c r="G1269" s="23">
        <v>145</v>
      </c>
      <c r="H1269" s="21" t="s">
        <v>3669</v>
      </c>
    </row>
    <row r="1270" spans="1:8" ht="15" x14ac:dyDescent="0.25">
      <c r="A1270" s="24" t="s">
        <v>3670</v>
      </c>
      <c r="B1270" s="19"/>
      <c r="C1270" s="30" t="s">
        <v>3671</v>
      </c>
      <c r="D1270" s="21">
        <v>262.25</v>
      </c>
      <c r="E1270" s="21">
        <f t="shared" si="38"/>
        <v>314.7</v>
      </c>
      <c r="F1270" s="21">
        <f t="shared" si="39"/>
        <v>23917.200000000001</v>
      </c>
      <c r="G1270" s="23">
        <v>145</v>
      </c>
      <c r="H1270" s="21" t="s">
        <v>3672</v>
      </c>
    </row>
    <row r="1271" spans="1:8" ht="15" x14ac:dyDescent="0.25">
      <c r="A1271" s="71" t="s">
        <v>3673</v>
      </c>
      <c r="B1271" s="69"/>
      <c r="C1271" s="71" t="s">
        <v>3674</v>
      </c>
      <c r="D1271" s="21">
        <v>466.15</v>
      </c>
      <c r="E1271" s="21">
        <f t="shared" si="38"/>
        <v>559.38</v>
      </c>
      <c r="F1271" s="21">
        <f t="shared" si="39"/>
        <v>42512.88</v>
      </c>
      <c r="G1271" s="23">
        <v>144</v>
      </c>
      <c r="H1271" s="21" t="s">
        <v>3675</v>
      </c>
    </row>
    <row r="1272" spans="1:8" ht="15" x14ac:dyDescent="0.25">
      <c r="A1272" s="71" t="s">
        <v>3676</v>
      </c>
      <c r="B1272" s="69"/>
      <c r="C1272" s="71" t="s">
        <v>3677</v>
      </c>
      <c r="D1272" s="21">
        <v>372</v>
      </c>
      <c r="E1272" s="21">
        <f t="shared" si="38"/>
        <v>446.4</v>
      </c>
      <c r="F1272" s="21">
        <f t="shared" si="39"/>
        <v>33926.400000000001</v>
      </c>
      <c r="G1272" s="23">
        <v>144</v>
      </c>
      <c r="H1272" s="21" t="s">
        <v>3678</v>
      </c>
    </row>
    <row r="1273" spans="1:8" ht="15" x14ac:dyDescent="0.25">
      <c r="A1273" s="71" t="s">
        <v>3679</v>
      </c>
      <c r="B1273" s="69"/>
      <c r="C1273" s="71" t="s">
        <v>3680</v>
      </c>
      <c r="D1273" s="21">
        <v>263</v>
      </c>
      <c r="E1273" s="21">
        <f t="shared" si="38"/>
        <v>315.59999999999997</v>
      </c>
      <c r="F1273" s="21">
        <f t="shared" si="39"/>
        <v>23985.599999999999</v>
      </c>
      <c r="G1273" s="23" t="s">
        <v>3681</v>
      </c>
      <c r="H1273" s="21" t="s">
        <v>3682</v>
      </c>
    </row>
    <row r="1274" spans="1:8" ht="15" x14ac:dyDescent="0.25">
      <c r="A1274" s="71" t="s">
        <v>3683</v>
      </c>
      <c r="B1274" s="69"/>
      <c r="C1274" s="71" t="s">
        <v>3589</v>
      </c>
      <c r="D1274" s="21">
        <v>315.14999999999998</v>
      </c>
      <c r="E1274" s="21">
        <f t="shared" si="38"/>
        <v>378.17999999999995</v>
      </c>
      <c r="F1274" s="21">
        <f t="shared" si="39"/>
        <v>28741.679999999997</v>
      </c>
      <c r="G1274" s="23">
        <v>144</v>
      </c>
      <c r="H1274" s="21" t="s">
        <v>3684</v>
      </c>
    </row>
    <row r="1275" spans="1:8" ht="15" x14ac:dyDescent="0.25">
      <c r="A1275" s="71" t="s">
        <v>3685</v>
      </c>
      <c r="B1275" s="69"/>
      <c r="C1275" s="71" t="s">
        <v>3686</v>
      </c>
      <c r="D1275" s="21">
        <v>904.4</v>
      </c>
      <c r="E1275" s="21">
        <f t="shared" si="38"/>
        <v>1085.28</v>
      </c>
      <c r="F1275" s="21">
        <f t="shared" si="39"/>
        <v>82481.279999999999</v>
      </c>
      <c r="G1275" s="23">
        <v>144</v>
      </c>
      <c r="H1275" s="21" t="s">
        <v>3687</v>
      </c>
    </row>
    <row r="1276" spans="1:8" ht="15" x14ac:dyDescent="0.25">
      <c r="A1276" s="71" t="s">
        <v>3688</v>
      </c>
      <c r="B1276" s="69"/>
      <c r="C1276" s="71" t="s">
        <v>3689</v>
      </c>
      <c r="D1276" s="21">
        <v>103.6</v>
      </c>
      <c r="E1276" s="21">
        <f t="shared" si="38"/>
        <v>124.32</v>
      </c>
      <c r="F1276" s="21">
        <f t="shared" si="39"/>
        <v>9448.32</v>
      </c>
      <c r="G1276" s="23">
        <v>145</v>
      </c>
      <c r="H1276" s="21" t="s">
        <v>3690</v>
      </c>
    </row>
    <row r="1277" spans="1:8" ht="15" x14ac:dyDescent="0.25">
      <c r="A1277" s="71" t="s">
        <v>3691</v>
      </c>
      <c r="B1277" s="69"/>
      <c r="C1277" s="71" t="s">
        <v>3692</v>
      </c>
      <c r="D1277" s="21">
        <v>135.19999999999999</v>
      </c>
      <c r="E1277" s="21">
        <f t="shared" si="38"/>
        <v>162.23999999999998</v>
      </c>
      <c r="F1277" s="21">
        <f t="shared" si="39"/>
        <v>12330.239999999998</v>
      </c>
      <c r="G1277" s="23">
        <v>145</v>
      </c>
      <c r="H1277" s="21" t="s">
        <v>3693</v>
      </c>
    </row>
    <row r="1278" spans="1:8" ht="15" x14ac:dyDescent="0.25">
      <c r="A1278" s="71" t="s">
        <v>3694</v>
      </c>
      <c r="B1278" s="69"/>
      <c r="C1278" s="71" t="s">
        <v>3695</v>
      </c>
      <c r="D1278" s="21">
        <v>1020.85</v>
      </c>
      <c r="E1278" s="21">
        <f t="shared" si="38"/>
        <v>1225.02</v>
      </c>
      <c r="F1278" s="21">
        <f t="shared" si="39"/>
        <v>93101.52</v>
      </c>
      <c r="G1278" s="23">
        <v>145</v>
      </c>
      <c r="H1278" s="21" t="s">
        <v>3696</v>
      </c>
    </row>
    <row r="1279" spans="1:8" ht="15" x14ac:dyDescent="0.25">
      <c r="A1279" s="71" t="s">
        <v>3697</v>
      </c>
      <c r="B1279" s="69"/>
      <c r="C1279" s="71" t="s">
        <v>3698</v>
      </c>
      <c r="D1279" s="21">
        <v>83.25</v>
      </c>
      <c r="E1279" s="21">
        <f t="shared" si="38"/>
        <v>99.899999999999991</v>
      </c>
      <c r="F1279" s="21">
        <f t="shared" si="39"/>
        <v>7592.4</v>
      </c>
      <c r="G1279" s="23">
        <v>145</v>
      </c>
      <c r="H1279" s="21" t="s">
        <v>3699</v>
      </c>
    </row>
    <row r="1280" spans="1:8" ht="15" x14ac:dyDescent="0.25">
      <c r="A1280" s="71" t="s">
        <v>3700</v>
      </c>
      <c r="B1280" s="69"/>
      <c r="C1280" s="71" t="s">
        <v>3601</v>
      </c>
      <c r="D1280" s="21">
        <v>10.75</v>
      </c>
      <c r="E1280" s="21">
        <f t="shared" si="38"/>
        <v>12.9</v>
      </c>
      <c r="F1280" s="21">
        <f t="shared" si="39"/>
        <v>980.4</v>
      </c>
      <c r="G1280" s="23">
        <v>145</v>
      </c>
      <c r="H1280" s="21" t="s">
        <v>3701</v>
      </c>
    </row>
    <row r="1281" spans="1:8" ht="15" x14ac:dyDescent="0.25">
      <c r="A1281" s="71" t="s">
        <v>3702</v>
      </c>
      <c r="B1281" s="69"/>
      <c r="C1281" s="71" t="s">
        <v>3703</v>
      </c>
      <c r="D1281" s="21">
        <v>256.95</v>
      </c>
      <c r="E1281" s="21">
        <f t="shared" si="38"/>
        <v>308.33999999999997</v>
      </c>
      <c r="F1281" s="21">
        <f t="shared" si="39"/>
        <v>23433.839999999997</v>
      </c>
      <c r="G1281" s="23" t="s">
        <v>3681</v>
      </c>
      <c r="H1281" s="21" t="s">
        <v>3704</v>
      </c>
    </row>
    <row r="1282" spans="1:8" ht="15" x14ac:dyDescent="0.25">
      <c r="A1282" s="71" t="s">
        <v>3705</v>
      </c>
      <c r="B1282" s="69"/>
      <c r="C1282" s="71" t="s">
        <v>3706</v>
      </c>
      <c r="D1282" s="21">
        <v>1488</v>
      </c>
      <c r="E1282" s="21">
        <f t="shared" si="38"/>
        <v>1785.6</v>
      </c>
      <c r="F1282" s="21">
        <f t="shared" si="39"/>
        <v>135705.60000000001</v>
      </c>
      <c r="G1282" s="23">
        <v>144</v>
      </c>
      <c r="H1282" s="21" t="s">
        <v>3707</v>
      </c>
    </row>
    <row r="1283" spans="1:8" ht="15" x14ac:dyDescent="0.25">
      <c r="A1283" s="71" t="s">
        <v>3708</v>
      </c>
      <c r="B1283" s="69"/>
      <c r="C1283" s="43" t="s">
        <v>3709</v>
      </c>
      <c r="D1283" s="21">
        <v>487.45</v>
      </c>
      <c r="E1283" s="21">
        <f t="shared" si="38"/>
        <v>584.93999999999994</v>
      </c>
      <c r="F1283" s="21">
        <f t="shared" si="39"/>
        <v>44455.439999999995</v>
      </c>
      <c r="G1283" s="23">
        <v>145</v>
      </c>
      <c r="H1283" s="21" t="s">
        <v>3710</v>
      </c>
    </row>
    <row r="1284" spans="1:8" ht="15" x14ac:dyDescent="0.25">
      <c r="A1284" s="31" t="s">
        <v>3711</v>
      </c>
      <c r="B1284" s="19"/>
      <c r="C1284" s="32" t="s">
        <v>3712</v>
      </c>
      <c r="D1284" s="21">
        <v>483.25</v>
      </c>
      <c r="E1284" s="21">
        <f t="shared" si="38"/>
        <v>579.9</v>
      </c>
      <c r="F1284" s="21">
        <f t="shared" si="39"/>
        <v>44072.4</v>
      </c>
      <c r="G1284" s="23">
        <v>144</v>
      </c>
      <c r="H1284" s="21" t="s">
        <v>3713</v>
      </c>
    </row>
    <row r="1285" spans="1:8" ht="15" x14ac:dyDescent="0.25">
      <c r="A1285" s="47" t="s">
        <v>3714</v>
      </c>
      <c r="B1285" s="50"/>
      <c r="C1285" s="54" t="s">
        <v>3715</v>
      </c>
      <c r="D1285" s="36">
        <v>2235.6999999999998</v>
      </c>
      <c r="E1285" s="21">
        <f t="shared" si="38"/>
        <v>2682.8399999999997</v>
      </c>
      <c r="F1285" s="21">
        <f t="shared" si="39"/>
        <v>203895.83999999997</v>
      </c>
      <c r="G1285" s="37">
        <v>144</v>
      </c>
      <c r="H1285" s="36" t="s">
        <v>3716</v>
      </c>
    </row>
    <row r="1286" spans="1:8" ht="15" x14ac:dyDescent="0.25">
      <c r="A1286" s="70" t="s">
        <v>3717</v>
      </c>
      <c r="B1286" s="69"/>
      <c r="C1286" s="43"/>
      <c r="D1286" s="21"/>
      <c r="E1286" s="21">
        <f t="shared" si="38"/>
        <v>0</v>
      </c>
      <c r="F1286" s="21">
        <f t="shared" si="39"/>
        <v>0</v>
      </c>
      <c r="G1286" s="23"/>
      <c r="H1286" s="21"/>
    </row>
    <row r="1287" spans="1:8" ht="15" x14ac:dyDescent="0.25">
      <c r="A1287" s="71" t="s">
        <v>3718</v>
      </c>
      <c r="B1287" s="69"/>
      <c r="C1287" s="71" t="s">
        <v>3719</v>
      </c>
      <c r="D1287" s="21">
        <v>23.85</v>
      </c>
      <c r="E1287" s="21">
        <f t="shared" si="38"/>
        <v>28.62</v>
      </c>
      <c r="F1287" s="21">
        <f t="shared" si="39"/>
        <v>2175.12</v>
      </c>
      <c r="G1287" s="23">
        <v>145</v>
      </c>
      <c r="H1287" s="21" t="s">
        <v>3720</v>
      </c>
    </row>
    <row r="1288" spans="1:8" ht="15" x14ac:dyDescent="0.25">
      <c r="A1288" s="71" t="s">
        <v>3721</v>
      </c>
      <c r="B1288" s="69"/>
      <c r="C1288" s="71" t="s">
        <v>3722</v>
      </c>
      <c r="D1288" s="21">
        <v>888.9</v>
      </c>
      <c r="E1288" s="21">
        <f t="shared" si="38"/>
        <v>1066.6799999999998</v>
      </c>
      <c r="F1288" s="21">
        <f t="shared" si="39"/>
        <v>81067.679999999993</v>
      </c>
      <c r="G1288" s="23">
        <v>144</v>
      </c>
      <c r="H1288" s="21" t="s">
        <v>3723</v>
      </c>
    </row>
    <row r="1289" spans="1:8" ht="15" x14ac:dyDescent="0.25">
      <c r="A1289" s="71" t="s">
        <v>3724</v>
      </c>
      <c r="B1289" s="69"/>
      <c r="C1289" s="71" t="s">
        <v>3589</v>
      </c>
      <c r="D1289" s="21">
        <v>508</v>
      </c>
      <c r="E1289" s="21">
        <f t="shared" si="38"/>
        <v>609.6</v>
      </c>
      <c r="F1289" s="21">
        <f t="shared" si="39"/>
        <v>46329.599999999999</v>
      </c>
      <c r="G1289" s="23">
        <v>144</v>
      </c>
      <c r="H1289" s="21" t="s">
        <v>3725</v>
      </c>
    </row>
    <row r="1290" spans="1:8" ht="15" x14ac:dyDescent="0.25">
      <c r="A1290" s="71" t="s">
        <v>3726</v>
      </c>
      <c r="B1290" s="69"/>
      <c r="C1290" s="71" t="s">
        <v>3695</v>
      </c>
      <c r="D1290" s="21">
        <v>1486.55</v>
      </c>
      <c r="E1290" s="21">
        <f t="shared" ref="E1290:E1353" si="40">D1290*1.2</f>
        <v>1783.86</v>
      </c>
      <c r="F1290" s="21">
        <f t="shared" si="39"/>
        <v>135573.35999999999</v>
      </c>
      <c r="G1290" s="23">
        <v>145</v>
      </c>
      <c r="H1290" s="21" t="s">
        <v>3727</v>
      </c>
    </row>
    <row r="1291" spans="1:8" ht="15" x14ac:dyDescent="0.25">
      <c r="A1291" s="71" t="s">
        <v>3728</v>
      </c>
      <c r="B1291" s="69"/>
      <c r="C1291" s="71" t="s">
        <v>3729</v>
      </c>
      <c r="D1291" s="21">
        <v>322.64999999999998</v>
      </c>
      <c r="E1291" s="21">
        <f t="shared" si="40"/>
        <v>387.17999999999995</v>
      </c>
      <c r="F1291" s="21">
        <f t="shared" si="39"/>
        <v>29425.679999999997</v>
      </c>
      <c r="G1291" s="23" t="s">
        <v>3681</v>
      </c>
      <c r="H1291" s="21" t="s">
        <v>3730</v>
      </c>
    </row>
    <row r="1292" spans="1:8" ht="15" x14ac:dyDescent="0.25">
      <c r="A1292" s="71" t="s">
        <v>3731</v>
      </c>
      <c r="B1292" s="69"/>
      <c r="C1292" s="71" t="s">
        <v>3677</v>
      </c>
      <c r="D1292" s="21">
        <v>732.05</v>
      </c>
      <c r="E1292" s="21">
        <f t="shared" si="40"/>
        <v>878.45999999999992</v>
      </c>
      <c r="F1292" s="21">
        <f t="shared" si="39"/>
        <v>66762.959999999992</v>
      </c>
      <c r="G1292" s="23">
        <v>144</v>
      </c>
      <c r="H1292" s="21" t="s">
        <v>3732</v>
      </c>
    </row>
    <row r="1293" spans="1:8" ht="15" x14ac:dyDescent="0.25">
      <c r="A1293" s="71" t="s">
        <v>3733</v>
      </c>
      <c r="B1293" s="69"/>
      <c r="C1293" s="71" t="s">
        <v>3674</v>
      </c>
      <c r="D1293" s="21">
        <v>919.1</v>
      </c>
      <c r="E1293" s="21">
        <f t="shared" si="40"/>
        <v>1102.92</v>
      </c>
      <c r="F1293" s="21">
        <f t="shared" si="39"/>
        <v>83821.920000000013</v>
      </c>
      <c r="G1293" s="23">
        <v>144</v>
      </c>
      <c r="H1293" s="21" t="s">
        <v>3734</v>
      </c>
    </row>
    <row r="1294" spans="1:8" ht="15" x14ac:dyDescent="0.25">
      <c r="A1294" s="71" t="s">
        <v>3735</v>
      </c>
      <c r="B1294" s="69"/>
      <c r="C1294" s="71" t="s">
        <v>3686</v>
      </c>
      <c r="D1294" s="21">
        <v>1212.3</v>
      </c>
      <c r="E1294" s="21">
        <f t="shared" si="40"/>
        <v>1454.76</v>
      </c>
      <c r="F1294" s="21">
        <f t="shared" ref="F1294:F1357" si="41">E1294*$F$8</f>
        <v>110561.76</v>
      </c>
      <c r="G1294" s="23">
        <v>144</v>
      </c>
      <c r="H1294" s="21" t="s">
        <v>3736</v>
      </c>
    </row>
    <row r="1295" spans="1:8" ht="15" x14ac:dyDescent="0.25">
      <c r="A1295" s="71" t="s">
        <v>3737</v>
      </c>
      <c r="B1295" s="69"/>
      <c r="C1295" s="71" t="s">
        <v>3738</v>
      </c>
      <c r="D1295" s="21">
        <v>156.69999999999999</v>
      </c>
      <c r="E1295" s="21">
        <f t="shared" si="40"/>
        <v>188.04</v>
      </c>
      <c r="F1295" s="21">
        <f t="shared" si="41"/>
        <v>14291.039999999999</v>
      </c>
      <c r="G1295" s="23">
        <v>145</v>
      </c>
      <c r="H1295" s="21" t="s">
        <v>3739</v>
      </c>
    </row>
    <row r="1296" spans="1:8" ht="15" x14ac:dyDescent="0.25">
      <c r="A1296" s="71" t="s">
        <v>3740</v>
      </c>
      <c r="B1296" s="69"/>
      <c r="C1296" s="71" t="s">
        <v>3741</v>
      </c>
      <c r="D1296" s="21">
        <v>188.95</v>
      </c>
      <c r="E1296" s="21">
        <f t="shared" si="40"/>
        <v>226.73999999999998</v>
      </c>
      <c r="F1296" s="21">
        <f t="shared" si="41"/>
        <v>17232.239999999998</v>
      </c>
      <c r="G1296" s="23">
        <v>145</v>
      </c>
      <c r="H1296" s="21" t="s">
        <v>3742</v>
      </c>
    </row>
    <row r="1297" spans="1:8" ht="15" x14ac:dyDescent="0.25">
      <c r="A1297" s="71" t="s">
        <v>3743</v>
      </c>
      <c r="B1297" s="69"/>
      <c r="C1297" s="71" t="s">
        <v>3698</v>
      </c>
      <c r="D1297" s="21">
        <v>119.1</v>
      </c>
      <c r="E1297" s="21">
        <f t="shared" si="40"/>
        <v>142.91999999999999</v>
      </c>
      <c r="F1297" s="21">
        <f t="shared" si="41"/>
        <v>10861.919999999998</v>
      </c>
      <c r="G1297" s="23">
        <v>145</v>
      </c>
      <c r="H1297" s="21" t="s">
        <v>3744</v>
      </c>
    </row>
    <row r="1298" spans="1:8" ht="15" x14ac:dyDescent="0.25">
      <c r="A1298" s="71" t="s">
        <v>3745</v>
      </c>
      <c r="B1298" s="69"/>
      <c r="C1298" s="71" t="s">
        <v>3601</v>
      </c>
      <c r="D1298" s="21">
        <v>12.95</v>
      </c>
      <c r="E1298" s="21">
        <f t="shared" si="40"/>
        <v>15.54</v>
      </c>
      <c r="F1298" s="21">
        <f t="shared" si="41"/>
        <v>1181.04</v>
      </c>
      <c r="G1298" s="23">
        <v>145</v>
      </c>
      <c r="H1298" s="21" t="s">
        <v>3746</v>
      </c>
    </row>
    <row r="1299" spans="1:8" ht="15" x14ac:dyDescent="0.25">
      <c r="A1299" s="71" t="s">
        <v>3747</v>
      </c>
      <c r="B1299" s="69"/>
      <c r="C1299" s="71" t="s">
        <v>3748</v>
      </c>
      <c r="D1299" s="21">
        <v>361.05</v>
      </c>
      <c r="E1299" s="21">
        <f t="shared" si="40"/>
        <v>433.26</v>
      </c>
      <c r="F1299" s="21">
        <f t="shared" si="41"/>
        <v>32927.760000000002</v>
      </c>
      <c r="G1299" s="23" t="s">
        <v>3681</v>
      </c>
      <c r="H1299" s="21" t="s">
        <v>3749</v>
      </c>
    </row>
    <row r="1300" spans="1:8" ht="15" x14ac:dyDescent="0.25">
      <c r="A1300" s="71" t="s">
        <v>3750</v>
      </c>
      <c r="B1300" s="69"/>
      <c r="C1300" s="71" t="s">
        <v>3706</v>
      </c>
      <c r="D1300" s="21">
        <v>2869.4</v>
      </c>
      <c r="E1300" s="21">
        <f t="shared" si="40"/>
        <v>3443.28</v>
      </c>
      <c r="F1300" s="21">
        <f t="shared" si="41"/>
        <v>261689.28000000003</v>
      </c>
      <c r="G1300" s="23">
        <v>144</v>
      </c>
      <c r="H1300" s="21" t="s">
        <v>3751</v>
      </c>
    </row>
    <row r="1301" spans="1:8" ht="15" x14ac:dyDescent="0.25">
      <c r="A1301" s="71" t="s">
        <v>3752</v>
      </c>
      <c r="B1301" s="69"/>
      <c r="C1301" s="28" t="s">
        <v>3753</v>
      </c>
      <c r="D1301" s="21">
        <v>425.55</v>
      </c>
      <c r="E1301" s="21">
        <f t="shared" si="40"/>
        <v>510.65999999999997</v>
      </c>
      <c r="F1301" s="21">
        <f t="shared" si="41"/>
        <v>38810.159999999996</v>
      </c>
      <c r="G1301" s="23">
        <v>145</v>
      </c>
      <c r="H1301" s="21" t="s">
        <v>3754</v>
      </c>
    </row>
    <row r="1302" spans="1:8" ht="15" x14ac:dyDescent="0.25">
      <c r="A1302" s="71" t="s">
        <v>3755</v>
      </c>
      <c r="B1302" s="69"/>
      <c r="C1302" s="28" t="s">
        <v>3756</v>
      </c>
      <c r="D1302" s="21">
        <v>425.55</v>
      </c>
      <c r="E1302" s="21">
        <f t="shared" si="40"/>
        <v>510.65999999999997</v>
      </c>
      <c r="F1302" s="21">
        <f t="shared" si="41"/>
        <v>38810.159999999996</v>
      </c>
      <c r="G1302" s="23"/>
      <c r="H1302" s="21" t="s">
        <v>3757</v>
      </c>
    </row>
    <row r="1303" spans="1:8" ht="15" x14ac:dyDescent="0.25">
      <c r="A1303" s="71" t="s">
        <v>3758</v>
      </c>
      <c r="B1303" s="69"/>
      <c r="C1303" s="28" t="s">
        <v>3759</v>
      </c>
      <c r="D1303" s="21">
        <v>334.3</v>
      </c>
      <c r="E1303" s="21">
        <f t="shared" si="40"/>
        <v>401.16</v>
      </c>
      <c r="F1303" s="21">
        <f t="shared" si="41"/>
        <v>30488.160000000003</v>
      </c>
      <c r="G1303" s="23">
        <v>145</v>
      </c>
      <c r="H1303" s="21" t="s">
        <v>3760</v>
      </c>
    </row>
    <row r="1304" spans="1:8" ht="15" x14ac:dyDescent="0.25">
      <c r="A1304" s="71" t="s">
        <v>3761</v>
      </c>
      <c r="B1304" s="69"/>
      <c r="C1304" s="28" t="s">
        <v>3762</v>
      </c>
      <c r="D1304" s="21">
        <v>334.3</v>
      </c>
      <c r="E1304" s="21">
        <f t="shared" si="40"/>
        <v>401.16</v>
      </c>
      <c r="F1304" s="21">
        <f t="shared" si="41"/>
        <v>30488.160000000003</v>
      </c>
      <c r="G1304" s="23"/>
      <c r="H1304" s="21" t="s">
        <v>3763</v>
      </c>
    </row>
    <row r="1305" spans="1:8" ht="15" x14ac:dyDescent="0.25">
      <c r="A1305" s="31" t="s">
        <v>3764</v>
      </c>
      <c r="B1305" s="19"/>
      <c r="C1305" s="32" t="s">
        <v>3765</v>
      </c>
      <c r="D1305" s="21">
        <v>952.95</v>
      </c>
      <c r="E1305" s="21">
        <f t="shared" si="40"/>
        <v>1143.54</v>
      </c>
      <c r="F1305" s="21">
        <f t="shared" si="41"/>
        <v>86909.04</v>
      </c>
      <c r="G1305" s="23">
        <v>144</v>
      </c>
      <c r="H1305" s="21" t="s">
        <v>3766</v>
      </c>
    </row>
    <row r="1306" spans="1:8" ht="15" x14ac:dyDescent="0.25">
      <c r="A1306" s="31" t="s">
        <v>3767</v>
      </c>
      <c r="B1306" s="19"/>
      <c r="C1306" s="32" t="s">
        <v>3768</v>
      </c>
      <c r="D1306" s="21">
        <v>921.7</v>
      </c>
      <c r="E1306" s="21">
        <f t="shared" si="40"/>
        <v>1106.04</v>
      </c>
      <c r="F1306" s="21">
        <f t="shared" si="41"/>
        <v>84059.04</v>
      </c>
      <c r="G1306" s="23">
        <v>144</v>
      </c>
      <c r="H1306" s="21" t="s">
        <v>3769</v>
      </c>
    </row>
    <row r="1307" spans="1:8" ht="15" x14ac:dyDescent="0.25">
      <c r="A1307" s="47" t="s">
        <v>3770</v>
      </c>
      <c r="B1307" s="34" t="s">
        <v>874</v>
      </c>
      <c r="C1307" s="47" t="s">
        <v>3771</v>
      </c>
      <c r="D1307" s="36">
        <v>1391</v>
      </c>
      <c r="E1307" s="21">
        <f t="shared" si="40"/>
        <v>1669.2</v>
      </c>
      <c r="F1307" s="21">
        <f t="shared" si="41"/>
        <v>126859.2</v>
      </c>
      <c r="G1307" s="37">
        <v>145</v>
      </c>
      <c r="H1307" s="36" t="s">
        <v>3772</v>
      </c>
    </row>
    <row r="1308" spans="1:8" ht="15" x14ac:dyDescent="0.25">
      <c r="A1308" s="47" t="s">
        <v>3773</v>
      </c>
      <c r="B1308" s="34" t="s">
        <v>874</v>
      </c>
      <c r="C1308" s="47" t="s">
        <v>3771</v>
      </c>
      <c r="D1308" s="36">
        <v>1460.55</v>
      </c>
      <c r="E1308" s="21">
        <f t="shared" si="40"/>
        <v>1752.6599999999999</v>
      </c>
      <c r="F1308" s="21">
        <f t="shared" si="41"/>
        <v>133202.15999999997</v>
      </c>
      <c r="G1308" s="37"/>
      <c r="H1308" s="36"/>
    </row>
    <row r="1309" spans="1:8" ht="15" x14ac:dyDescent="0.25">
      <c r="A1309" s="47" t="s">
        <v>3774</v>
      </c>
      <c r="B1309" s="34" t="s">
        <v>874</v>
      </c>
      <c r="C1309" s="47" t="s">
        <v>3775</v>
      </c>
      <c r="D1309" s="36">
        <v>1498</v>
      </c>
      <c r="E1309" s="21">
        <f t="shared" si="40"/>
        <v>1797.6</v>
      </c>
      <c r="F1309" s="21">
        <f t="shared" si="41"/>
        <v>136617.60000000001</v>
      </c>
      <c r="G1309" s="37">
        <v>145</v>
      </c>
      <c r="H1309" s="36" t="s">
        <v>3776</v>
      </c>
    </row>
    <row r="1310" spans="1:8" ht="15" x14ac:dyDescent="0.25">
      <c r="A1310" s="47" t="s">
        <v>3777</v>
      </c>
      <c r="B1310" s="34" t="s">
        <v>874</v>
      </c>
      <c r="C1310" s="47" t="s">
        <v>3775</v>
      </c>
      <c r="D1310" s="36">
        <v>1572.9</v>
      </c>
      <c r="E1310" s="21">
        <f t="shared" si="40"/>
        <v>1887.48</v>
      </c>
      <c r="F1310" s="21">
        <f t="shared" si="41"/>
        <v>143448.48000000001</v>
      </c>
      <c r="G1310" s="37"/>
      <c r="H1310" s="36"/>
    </row>
    <row r="1311" spans="1:8" ht="15" x14ac:dyDescent="0.25">
      <c r="A1311" s="70" t="s">
        <v>3778</v>
      </c>
      <c r="B1311" s="69"/>
      <c r="C1311" s="43"/>
      <c r="D1311" s="21"/>
      <c r="E1311" s="21">
        <f t="shared" si="40"/>
        <v>0</v>
      </c>
      <c r="F1311" s="21">
        <f t="shared" si="41"/>
        <v>0</v>
      </c>
      <c r="G1311" s="23"/>
      <c r="H1311" s="21"/>
    </row>
    <row r="1312" spans="1:8" ht="15" x14ac:dyDescent="0.25">
      <c r="A1312" s="33" t="s">
        <v>3779</v>
      </c>
      <c r="B1312" s="34"/>
      <c r="C1312" s="35" t="s">
        <v>3780</v>
      </c>
      <c r="D1312" s="36">
        <v>2420.9499999999998</v>
      </c>
      <c r="E1312" s="21">
        <f t="shared" si="40"/>
        <v>2905.14</v>
      </c>
      <c r="F1312" s="21">
        <f t="shared" si="41"/>
        <v>220790.63999999998</v>
      </c>
      <c r="G1312" s="37">
        <v>146</v>
      </c>
      <c r="H1312" s="36" t="s">
        <v>3781</v>
      </c>
    </row>
    <row r="1313" spans="1:8" ht="15" x14ac:dyDescent="0.25">
      <c r="A1313" s="33" t="s">
        <v>3782</v>
      </c>
      <c r="B1313" s="34"/>
      <c r="C1313" s="35" t="s">
        <v>3783</v>
      </c>
      <c r="D1313" s="36">
        <v>2542</v>
      </c>
      <c r="E1313" s="21">
        <f t="shared" si="40"/>
        <v>3050.4</v>
      </c>
      <c r="F1313" s="21">
        <f t="shared" si="41"/>
        <v>231830.39999999999</v>
      </c>
      <c r="G1313" s="37"/>
      <c r="H1313" s="36" t="s">
        <v>3784</v>
      </c>
    </row>
    <row r="1314" spans="1:8" ht="15" x14ac:dyDescent="0.25">
      <c r="A1314" s="33" t="s">
        <v>3785</v>
      </c>
      <c r="B1314" s="34"/>
      <c r="C1314" s="35" t="s">
        <v>3786</v>
      </c>
      <c r="D1314" s="36">
        <v>3504.6</v>
      </c>
      <c r="E1314" s="21">
        <f t="shared" si="40"/>
        <v>4205.5199999999995</v>
      </c>
      <c r="F1314" s="21">
        <f t="shared" si="41"/>
        <v>319619.51999999996</v>
      </c>
      <c r="G1314" s="37">
        <v>146</v>
      </c>
      <c r="H1314" s="36" t="s">
        <v>3787</v>
      </c>
    </row>
    <row r="1315" spans="1:8" ht="15" x14ac:dyDescent="0.25">
      <c r="A1315" s="33" t="s">
        <v>3788</v>
      </c>
      <c r="B1315" s="34"/>
      <c r="C1315" s="35" t="s">
        <v>3789</v>
      </c>
      <c r="D1315" s="36">
        <v>3679.85</v>
      </c>
      <c r="E1315" s="21">
        <f t="shared" si="40"/>
        <v>4415.82</v>
      </c>
      <c r="F1315" s="21">
        <f t="shared" si="41"/>
        <v>335602.31999999995</v>
      </c>
      <c r="G1315" s="37"/>
      <c r="H1315" s="36" t="s">
        <v>3790</v>
      </c>
    </row>
    <row r="1316" spans="1:8" ht="15" x14ac:dyDescent="0.25">
      <c r="A1316" s="47" t="s">
        <v>3791</v>
      </c>
      <c r="B1316" s="34"/>
      <c r="C1316" s="54" t="s">
        <v>3686</v>
      </c>
      <c r="D1316" s="36">
        <v>2526</v>
      </c>
      <c r="E1316" s="21">
        <f t="shared" si="40"/>
        <v>3031.2</v>
      </c>
      <c r="F1316" s="21">
        <f t="shared" si="41"/>
        <v>230371.19999999998</v>
      </c>
      <c r="G1316" s="37">
        <v>146</v>
      </c>
      <c r="H1316" s="36" t="s">
        <v>3792</v>
      </c>
    </row>
    <row r="1317" spans="1:8" ht="15" x14ac:dyDescent="0.25">
      <c r="A1317" s="47" t="s">
        <v>3793</v>
      </c>
      <c r="B1317" s="34"/>
      <c r="C1317" s="54" t="s">
        <v>3677</v>
      </c>
      <c r="D1317" s="36">
        <v>1134.6500000000001</v>
      </c>
      <c r="E1317" s="21">
        <f t="shared" si="40"/>
        <v>1361.5800000000002</v>
      </c>
      <c r="F1317" s="21">
        <f t="shared" si="41"/>
        <v>103480.08000000002</v>
      </c>
      <c r="G1317" s="37">
        <v>146</v>
      </c>
      <c r="H1317" s="36" t="s">
        <v>3794</v>
      </c>
    </row>
    <row r="1318" spans="1:8" ht="15" x14ac:dyDescent="0.25">
      <c r="A1318" s="47" t="s">
        <v>3795</v>
      </c>
      <c r="B1318" s="34"/>
      <c r="C1318" s="54" t="s">
        <v>3589</v>
      </c>
      <c r="D1318" s="36">
        <v>563.35</v>
      </c>
      <c r="E1318" s="21">
        <f t="shared" si="40"/>
        <v>676.02</v>
      </c>
      <c r="F1318" s="21">
        <f t="shared" si="41"/>
        <v>51377.52</v>
      </c>
      <c r="G1318" s="37">
        <v>146</v>
      </c>
      <c r="H1318" s="36" t="s">
        <v>3796</v>
      </c>
    </row>
    <row r="1319" spans="1:8" ht="15" x14ac:dyDescent="0.25">
      <c r="A1319" s="33" t="s">
        <v>3797</v>
      </c>
      <c r="B1319" s="34"/>
      <c r="C1319" s="35" t="s">
        <v>3798</v>
      </c>
      <c r="D1319" s="36">
        <v>2673</v>
      </c>
      <c r="E1319" s="21">
        <f t="shared" si="40"/>
        <v>3207.6</v>
      </c>
      <c r="F1319" s="21">
        <f t="shared" si="41"/>
        <v>243777.6</v>
      </c>
      <c r="G1319" s="37">
        <v>146</v>
      </c>
      <c r="H1319" s="36" t="s">
        <v>3799</v>
      </c>
    </row>
    <row r="1320" spans="1:8" ht="15" x14ac:dyDescent="0.25">
      <c r="A1320" s="33" t="s">
        <v>3800</v>
      </c>
      <c r="B1320" s="34"/>
      <c r="C1320" s="35" t="s">
        <v>3801</v>
      </c>
      <c r="D1320" s="36">
        <v>2806.65</v>
      </c>
      <c r="E1320" s="21">
        <f t="shared" si="40"/>
        <v>3367.98</v>
      </c>
      <c r="F1320" s="21">
        <f t="shared" si="41"/>
        <v>255966.48</v>
      </c>
      <c r="G1320" s="37"/>
      <c r="H1320" s="36" t="s">
        <v>3802</v>
      </c>
    </row>
    <row r="1321" spans="1:8" ht="15" x14ac:dyDescent="0.25">
      <c r="A1321" s="47" t="s">
        <v>3803</v>
      </c>
      <c r="B1321" s="34"/>
      <c r="C1321" s="54" t="s">
        <v>3804</v>
      </c>
      <c r="D1321" s="36">
        <v>704.15</v>
      </c>
      <c r="E1321" s="21">
        <f t="shared" si="40"/>
        <v>844.9799999999999</v>
      </c>
      <c r="F1321" s="21">
        <f t="shared" si="41"/>
        <v>64218.479999999996</v>
      </c>
      <c r="G1321" s="37">
        <v>146</v>
      </c>
      <c r="H1321" s="36" t="s">
        <v>3805</v>
      </c>
    </row>
    <row r="1322" spans="1:8" ht="15" x14ac:dyDescent="0.25">
      <c r="A1322" s="47" t="s">
        <v>3806</v>
      </c>
      <c r="B1322" s="34"/>
      <c r="C1322" s="54" t="s">
        <v>3807</v>
      </c>
      <c r="D1322" s="36">
        <v>619.70000000000005</v>
      </c>
      <c r="E1322" s="21">
        <f t="shared" si="40"/>
        <v>743.64</v>
      </c>
      <c r="F1322" s="21">
        <f t="shared" si="41"/>
        <v>56516.639999999999</v>
      </c>
      <c r="G1322" s="37">
        <v>148</v>
      </c>
      <c r="H1322" s="36" t="s">
        <v>3808</v>
      </c>
    </row>
    <row r="1323" spans="1:8" ht="15" x14ac:dyDescent="0.25">
      <c r="A1323" s="47" t="s">
        <v>3809</v>
      </c>
      <c r="B1323" s="34"/>
      <c r="C1323" s="54" t="s">
        <v>3810</v>
      </c>
      <c r="D1323" s="36">
        <v>711.55</v>
      </c>
      <c r="E1323" s="21">
        <f t="shared" si="40"/>
        <v>853.8599999999999</v>
      </c>
      <c r="F1323" s="21">
        <f t="shared" si="41"/>
        <v>64893.359999999993</v>
      </c>
      <c r="G1323" s="37">
        <v>146</v>
      </c>
      <c r="H1323" s="36" t="s">
        <v>3811</v>
      </c>
    </row>
    <row r="1324" spans="1:8" ht="15" x14ac:dyDescent="0.25">
      <c r="A1324" s="47" t="s">
        <v>3812</v>
      </c>
      <c r="B1324" s="34"/>
      <c r="C1324" s="54" t="s">
        <v>3813</v>
      </c>
      <c r="D1324" s="36">
        <v>738.4</v>
      </c>
      <c r="E1324" s="21">
        <f t="shared" si="40"/>
        <v>886.07999999999993</v>
      </c>
      <c r="F1324" s="21">
        <f t="shared" si="41"/>
        <v>67342.079999999987</v>
      </c>
      <c r="G1324" s="37">
        <v>146</v>
      </c>
      <c r="H1324" s="36" t="s">
        <v>3814</v>
      </c>
    </row>
    <row r="1325" spans="1:8" ht="15" x14ac:dyDescent="0.25">
      <c r="A1325" s="47" t="s">
        <v>3815</v>
      </c>
      <c r="B1325" s="34"/>
      <c r="C1325" s="54" t="s">
        <v>3816</v>
      </c>
      <c r="D1325" s="36">
        <v>1404.65</v>
      </c>
      <c r="E1325" s="21">
        <f t="shared" si="40"/>
        <v>1685.5800000000002</v>
      </c>
      <c r="F1325" s="21">
        <f t="shared" si="41"/>
        <v>128104.08000000002</v>
      </c>
      <c r="G1325" s="37">
        <v>146</v>
      </c>
      <c r="H1325" s="36" t="s">
        <v>3817</v>
      </c>
    </row>
    <row r="1326" spans="1:8" ht="15" x14ac:dyDescent="0.25">
      <c r="A1326" s="47" t="s">
        <v>3818</v>
      </c>
      <c r="B1326" s="34"/>
      <c r="C1326" s="54" t="s">
        <v>3819</v>
      </c>
      <c r="D1326" s="36">
        <v>1337.7</v>
      </c>
      <c r="E1326" s="21">
        <f t="shared" si="40"/>
        <v>1605.24</v>
      </c>
      <c r="F1326" s="21">
        <f t="shared" si="41"/>
        <v>121998.24</v>
      </c>
      <c r="G1326" s="37">
        <v>146</v>
      </c>
      <c r="H1326" s="36" t="s">
        <v>3820</v>
      </c>
    </row>
    <row r="1327" spans="1:8" ht="15" x14ac:dyDescent="0.25">
      <c r="A1327" s="47" t="s">
        <v>3821</v>
      </c>
      <c r="B1327" s="34"/>
      <c r="C1327" s="54" t="s">
        <v>3822</v>
      </c>
      <c r="D1327" s="36">
        <v>820.05</v>
      </c>
      <c r="E1327" s="21">
        <f t="shared" si="40"/>
        <v>984.06</v>
      </c>
      <c r="F1327" s="21">
        <f t="shared" si="41"/>
        <v>74788.56</v>
      </c>
      <c r="G1327" s="37">
        <v>148</v>
      </c>
      <c r="H1327" s="36" t="s">
        <v>3823</v>
      </c>
    </row>
    <row r="1328" spans="1:8" ht="15" x14ac:dyDescent="0.25">
      <c r="A1328" s="47" t="s">
        <v>3824</v>
      </c>
      <c r="B1328" s="34"/>
      <c r="C1328" s="54" t="s">
        <v>3825</v>
      </c>
      <c r="D1328" s="36">
        <v>3134.3</v>
      </c>
      <c r="E1328" s="21">
        <f t="shared" si="40"/>
        <v>3761.16</v>
      </c>
      <c r="F1328" s="21">
        <f t="shared" si="41"/>
        <v>285848.15999999997</v>
      </c>
      <c r="G1328" s="37">
        <v>148</v>
      </c>
      <c r="H1328" s="36" t="s">
        <v>3826</v>
      </c>
    </row>
    <row r="1329" spans="1:8" ht="15" x14ac:dyDescent="0.25">
      <c r="A1329" s="47" t="s">
        <v>3827</v>
      </c>
      <c r="B1329" s="34"/>
      <c r="C1329" s="54" t="s">
        <v>3828</v>
      </c>
      <c r="D1329" s="36">
        <v>3134.3</v>
      </c>
      <c r="E1329" s="21">
        <f t="shared" si="40"/>
        <v>3761.16</v>
      </c>
      <c r="F1329" s="21">
        <f t="shared" si="41"/>
        <v>285848.15999999997</v>
      </c>
      <c r="G1329" s="37">
        <v>148</v>
      </c>
      <c r="H1329" s="36" t="s">
        <v>3829</v>
      </c>
    </row>
    <row r="1330" spans="1:8" ht="15" x14ac:dyDescent="0.25">
      <c r="A1330" s="47" t="s">
        <v>3830</v>
      </c>
      <c r="B1330" s="34"/>
      <c r="C1330" s="54" t="s">
        <v>3831</v>
      </c>
      <c r="D1330" s="36">
        <v>9024.4500000000007</v>
      </c>
      <c r="E1330" s="21">
        <f t="shared" si="40"/>
        <v>10829.34</v>
      </c>
      <c r="F1330" s="21">
        <f t="shared" si="41"/>
        <v>823029.84</v>
      </c>
      <c r="G1330" s="37">
        <v>147</v>
      </c>
      <c r="H1330" s="36" t="s">
        <v>3832</v>
      </c>
    </row>
    <row r="1331" spans="1:8" ht="15" x14ac:dyDescent="0.25">
      <c r="A1331" s="47" t="s">
        <v>3833</v>
      </c>
      <c r="B1331" s="34"/>
      <c r="C1331" s="54" t="s">
        <v>3834</v>
      </c>
      <c r="D1331" s="36">
        <v>398.85</v>
      </c>
      <c r="E1331" s="21">
        <f t="shared" si="40"/>
        <v>478.62</v>
      </c>
      <c r="F1331" s="21">
        <f t="shared" si="41"/>
        <v>36375.120000000003</v>
      </c>
      <c r="G1331" s="37">
        <v>147</v>
      </c>
      <c r="H1331" s="36" t="s">
        <v>3835</v>
      </c>
    </row>
    <row r="1332" spans="1:8" ht="15" x14ac:dyDescent="0.25">
      <c r="A1332" s="47" t="s">
        <v>3836</v>
      </c>
      <c r="B1332" s="34"/>
      <c r="C1332" s="54" t="s">
        <v>3601</v>
      </c>
      <c r="D1332" s="36">
        <v>42.05</v>
      </c>
      <c r="E1332" s="21">
        <f t="shared" si="40"/>
        <v>50.459999999999994</v>
      </c>
      <c r="F1332" s="21">
        <f t="shared" si="41"/>
        <v>3834.9599999999996</v>
      </c>
      <c r="G1332" s="37">
        <v>147</v>
      </c>
      <c r="H1332" s="36" t="s">
        <v>3837</v>
      </c>
    </row>
    <row r="1333" spans="1:8" ht="15" x14ac:dyDescent="0.25">
      <c r="A1333" s="47" t="s">
        <v>3838</v>
      </c>
      <c r="B1333" s="34"/>
      <c r="C1333" s="54" t="s">
        <v>3839</v>
      </c>
      <c r="D1333" s="36">
        <v>674.85</v>
      </c>
      <c r="E1333" s="21">
        <f t="shared" si="40"/>
        <v>809.82</v>
      </c>
      <c r="F1333" s="21">
        <f t="shared" si="41"/>
        <v>61546.320000000007</v>
      </c>
      <c r="G1333" s="37" t="s">
        <v>3840</v>
      </c>
      <c r="H1333" s="36" t="s">
        <v>3841</v>
      </c>
    </row>
    <row r="1334" spans="1:8" ht="15" x14ac:dyDescent="0.25">
      <c r="A1334" s="47" t="s">
        <v>3842</v>
      </c>
      <c r="B1334" s="34"/>
      <c r="C1334" s="54" t="s">
        <v>3843</v>
      </c>
      <c r="D1334" s="36">
        <v>500.05</v>
      </c>
      <c r="E1334" s="21">
        <f t="shared" si="40"/>
        <v>600.05999999999995</v>
      </c>
      <c r="F1334" s="21">
        <f t="shared" si="41"/>
        <v>45604.56</v>
      </c>
      <c r="G1334" s="37" t="s">
        <v>3840</v>
      </c>
      <c r="H1334" s="36" t="s">
        <v>3844</v>
      </c>
    </row>
    <row r="1335" spans="1:8" ht="15" x14ac:dyDescent="0.25">
      <c r="A1335" s="47" t="s">
        <v>3845</v>
      </c>
      <c r="B1335" s="34"/>
      <c r="C1335" s="54" t="s">
        <v>3846</v>
      </c>
      <c r="D1335" s="36">
        <v>695.8</v>
      </c>
      <c r="E1335" s="21">
        <f t="shared" si="40"/>
        <v>834.95999999999992</v>
      </c>
      <c r="F1335" s="21">
        <f t="shared" si="41"/>
        <v>63456.959999999992</v>
      </c>
      <c r="G1335" s="37" t="s">
        <v>3840</v>
      </c>
      <c r="H1335" s="36" t="s">
        <v>3847</v>
      </c>
    </row>
    <row r="1336" spans="1:8" ht="15" x14ac:dyDescent="0.25">
      <c r="A1336" s="47" t="s">
        <v>3848</v>
      </c>
      <c r="B1336" s="34"/>
      <c r="C1336" s="54" t="s">
        <v>3849</v>
      </c>
      <c r="D1336" s="36">
        <v>576.54999999999995</v>
      </c>
      <c r="E1336" s="21">
        <f t="shared" si="40"/>
        <v>691.8599999999999</v>
      </c>
      <c r="F1336" s="21">
        <f t="shared" si="41"/>
        <v>52581.359999999993</v>
      </c>
      <c r="G1336" s="37">
        <v>147</v>
      </c>
      <c r="H1336" s="36" t="s">
        <v>3850</v>
      </c>
    </row>
    <row r="1337" spans="1:8" ht="15" x14ac:dyDescent="0.25">
      <c r="A1337" s="33" t="s">
        <v>3851</v>
      </c>
      <c r="B1337" s="34"/>
      <c r="C1337" s="35" t="s">
        <v>3852</v>
      </c>
      <c r="D1337" s="36">
        <v>563.79999999999995</v>
      </c>
      <c r="E1337" s="21">
        <f t="shared" si="40"/>
        <v>676.56</v>
      </c>
      <c r="F1337" s="21">
        <f t="shared" si="41"/>
        <v>51418.559999999998</v>
      </c>
      <c r="G1337" s="37">
        <v>147</v>
      </c>
      <c r="H1337" s="36" t="s">
        <v>3853</v>
      </c>
    </row>
    <row r="1338" spans="1:8" ht="15" x14ac:dyDescent="0.25">
      <c r="A1338" s="33" t="s">
        <v>3854</v>
      </c>
      <c r="B1338" s="34"/>
      <c r="C1338" s="35" t="s">
        <v>3855</v>
      </c>
      <c r="D1338" s="36">
        <v>592</v>
      </c>
      <c r="E1338" s="21">
        <f t="shared" si="40"/>
        <v>710.4</v>
      </c>
      <c r="F1338" s="21">
        <f t="shared" si="41"/>
        <v>53990.400000000001</v>
      </c>
      <c r="G1338" s="37"/>
      <c r="H1338" s="36" t="s">
        <v>3856</v>
      </c>
    </row>
    <row r="1339" spans="1:8" ht="15" x14ac:dyDescent="0.25">
      <c r="A1339" s="47" t="s">
        <v>3857</v>
      </c>
      <c r="B1339" s="34"/>
      <c r="C1339" s="47" t="s">
        <v>3858</v>
      </c>
      <c r="D1339" s="36">
        <v>1008.85</v>
      </c>
      <c r="E1339" s="21">
        <f t="shared" si="40"/>
        <v>1210.6199999999999</v>
      </c>
      <c r="F1339" s="21">
        <f t="shared" si="41"/>
        <v>92007.12</v>
      </c>
      <c r="G1339" s="37">
        <v>147</v>
      </c>
      <c r="H1339" s="36" t="s">
        <v>3859</v>
      </c>
    </row>
    <row r="1340" spans="1:8" ht="15" x14ac:dyDescent="0.25">
      <c r="A1340" s="31" t="s">
        <v>3860</v>
      </c>
      <c r="B1340" s="27"/>
      <c r="C1340" s="32" t="s">
        <v>3861</v>
      </c>
      <c r="D1340" s="21">
        <v>824.65</v>
      </c>
      <c r="E1340" s="21">
        <f t="shared" si="40"/>
        <v>989.57999999999993</v>
      </c>
      <c r="F1340" s="21">
        <f t="shared" si="41"/>
        <v>75208.079999999987</v>
      </c>
      <c r="G1340" s="23">
        <v>138</v>
      </c>
      <c r="H1340" s="21" t="s">
        <v>3862</v>
      </c>
    </row>
    <row r="1341" spans="1:8" ht="15" x14ac:dyDescent="0.25">
      <c r="A1341" s="31"/>
      <c r="B1341" s="27"/>
      <c r="C1341" s="32"/>
      <c r="D1341" s="21"/>
      <c r="E1341" s="21">
        <f t="shared" si="40"/>
        <v>0</v>
      </c>
      <c r="F1341" s="21">
        <f t="shared" si="41"/>
        <v>0</v>
      </c>
      <c r="G1341" s="23"/>
      <c r="H1341" s="21"/>
    </row>
    <row r="1342" spans="1:8" ht="15" x14ac:dyDescent="0.25">
      <c r="A1342" s="18" t="s">
        <v>3863</v>
      </c>
      <c r="B1342" s="72"/>
      <c r="C1342" s="72"/>
      <c r="D1342" s="21"/>
      <c r="E1342" s="21">
        <f t="shared" si="40"/>
        <v>0</v>
      </c>
      <c r="F1342" s="21">
        <f t="shared" si="41"/>
        <v>0</v>
      </c>
      <c r="G1342" s="23"/>
      <c r="H1342" s="21"/>
    </row>
    <row r="1343" spans="1:8" ht="15" x14ac:dyDescent="0.25">
      <c r="A1343" s="73" t="s">
        <v>3864</v>
      </c>
      <c r="B1343" s="74"/>
      <c r="C1343" s="73" t="s">
        <v>3865</v>
      </c>
      <c r="D1343" s="75">
        <v>1589.5</v>
      </c>
      <c r="E1343" s="21">
        <f t="shared" si="40"/>
        <v>1907.3999999999999</v>
      </c>
      <c r="F1343" s="21">
        <f t="shared" si="41"/>
        <v>144962.4</v>
      </c>
      <c r="G1343" s="76" t="s">
        <v>3866</v>
      </c>
      <c r="H1343" s="75" t="s">
        <v>3867</v>
      </c>
    </row>
    <row r="1344" spans="1:8" ht="15" x14ac:dyDescent="0.25">
      <c r="A1344" s="73" t="s">
        <v>3868</v>
      </c>
      <c r="B1344" s="74"/>
      <c r="C1344" s="73" t="s">
        <v>3869</v>
      </c>
      <c r="D1344" s="75">
        <v>1697.1</v>
      </c>
      <c r="E1344" s="21">
        <f t="shared" si="40"/>
        <v>2036.5199999999998</v>
      </c>
      <c r="F1344" s="21">
        <f t="shared" si="41"/>
        <v>154775.51999999999</v>
      </c>
      <c r="G1344" s="76" t="s">
        <v>3866</v>
      </c>
      <c r="H1344" s="75" t="s">
        <v>3870</v>
      </c>
    </row>
    <row r="1345" spans="1:8" ht="15" x14ac:dyDescent="0.25">
      <c r="A1345" s="73" t="s">
        <v>3871</v>
      </c>
      <c r="B1345" s="74"/>
      <c r="C1345" s="73" t="s">
        <v>3872</v>
      </c>
      <c r="D1345" s="75">
        <v>2078.6999999999998</v>
      </c>
      <c r="E1345" s="21">
        <f t="shared" si="40"/>
        <v>2494.4399999999996</v>
      </c>
      <c r="F1345" s="21">
        <f t="shared" si="41"/>
        <v>189577.43999999997</v>
      </c>
      <c r="G1345" s="76" t="s">
        <v>3866</v>
      </c>
      <c r="H1345" s="75" t="s">
        <v>3873</v>
      </c>
    </row>
    <row r="1346" spans="1:8" ht="15" x14ac:dyDescent="0.25">
      <c r="A1346" s="73" t="s">
        <v>3874</v>
      </c>
      <c r="B1346" s="74"/>
      <c r="C1346" s="73" t="s">
        <v>3875</v>
      </c>
      <c r="D1346" s="75">
        <v>2188.35</v>
      </c>
      <c r="E1346" s="21">
        <f t="shared" si="40"/>
        <v>2626.02</v>
      </c>
      <c r="F1346" s="21">
        <f t="shared" si="41"/>
        <v>199577.52</v>
      </c>
      <c r="G1346" s="76" t="s">
        <v>3866</v>
      </c>
      <c r="H1346" s="75" t="s">
        <v>3876</v>
      </c>
    </row>
    <row r="1347" spans="1:8" ht="15" x14ac:dyDescent="0.25">
      <c r="A1347" s="73" t="s">
        <v>3877</v>
      </c>
      <c r="B1347" s="74"/>
      <c r="C1347" s="73" t="s">
        <v>3878</v>
      </c>
      <c r="D1347" s="75">
        <v>2860.25</v>
      </c>
      <c r="E1347" s="21">
        <f t="shared" si="40"/>
        <v>3432.2999999999997</v>
      </c>
      <c r="F1347" s="21">
        <f t="shared" si="41"/>
        <v>260854.8</v>
      </c>
      <c r="G1347" s="76" t="s">
        <v>3866</v>
      </c>
      <c r="H1347" s="75" t="s">
        <v>3879</v>
      </c>
    </row>
    <row r="1348" spans="1:8" ht="15" x14ac:dyDescent="0.25">
      <c r="A1348" s="73" t="s">
        <v>3880</v>
      </c>
      <c r="B1348" s="74"/>
      <c r="C1348" s="73" t="s">
        <v>3881</v>
      </c>
      <c r="D1348" s="75">
        <v>3234.8</v>
      </c>
      <c r="E1348" s="21">
        <f t="shared" si="40"/>
        <v>3881.76</v>
      </c>
      <c r="F1348" s="21">
        <f t="shared" si="41"/>
        <v>295013.76000000001</v>
      </c>
      <c r="G1348" s="76" t="s">
        <v>3866</v>
      </c>
      <c r="H1348" s="75" t="s">
        <v>3882</v>
      </c>
    </row>
    <row r="1349" spans="1:8" ht="15" x14ac:dyDescent="0.25">
      <c r="A1349" s="73" t="s">
        <v>3883</v>
      </c>
      <c r="B1349" s="74"/>
      <c r="C1349" s="73" t="s">
        <v>3884</v>
      </c>
      <c r="D1349" s="75">
        <v>5178.55</v>
      </c>
      <c r="E1349" s="21">
        <f t="shared" si="40"/>
        <v>6214.26</v>
      </c>
      <c r="F1349" s="21">
        <f t="shared" si="41"/>
        <v>472283.76</v>
      </c>
      <c r="G1349" s="76" t="s">
        <v>3866</v>
      </c>
      <c r="H1349" s="75" t="s">
        <v>3885</v>
      </c>
    </row>
    <row r="1350" spans="1:8" ht="15" x14ac:dyDescent="0.25">
      <c r="A1350" s="73" t="s">
        <v>3886</v>
      </c>
      <c r="B1350" s="74"/>
      <c r="C1350" s="73" t="s">
        <v>3887</v>
      </c>
      <c r="D1350" s="75">
        <v>5432.3</v>
      </c>
      <c r="E1350" s="21">
        <f t="shared" si="40"/>
        <v>6518.76</v>
      </c>
      <c r="F1350" s="21">
        <f t="shared" si="41"/>
        <v>495425.76</v>
      </c>
      <c r="G1350" s="76" t="s">
        <v>3866</v>
      </c>
      <c r="H1350" s="75" t="s">
        <v>3888</v>
      </c>
    </row>
    <row r="1351" spans="1:8" ht="15" x14ac:dyDescent="0.25">
      <c r="A1351" s="31" t="s">
        <v>3889</v>
      </c>
      <c r="B1351" s="27"/>
      <c r="C1351" s="31" t="s">
        <v>3890</v>
      </c>
      <c r="D1351" s="21">
        <v>253.75</v>
      </c>
      <c r="E1351" s="21">
        <f t="shared" si="40"/>
        <v>304.5</v>
      </c>
      <c r="F1351" s="21">
        <f t="shared" si="41"/>
        <v>23142</v>
      </c>
      <c r="G1351" s="23" t="s">
        <v>3891</v>
      </c>
      <c r="H1351" s="21" t="s">
        <v>3892</v>
      </c>
    </row>
    <row r="1352" spans="1:8" ht="15" x14ac:dyDescent="0.25">
      <c r="A1352" s="31" t="s">
        <v>3893</v>
      </c>
      <c r="B1352" s="27"/>
      <c r="C1352" s="31" t="s">
        <v>3894</v>
      </c>
      <c r="D1352" s="21">
        <v>218.3</v>
      </c>
      <c r="E1352" s="21">
        <f t="shared" si="40"/>
        <v>261.95999999999998</v>
      </c>
      <c r="F1352" s="21">
        <f t="shared" si="41"/>
        <v>19908.96</v>
      </c>
      <c r="G1352" s="23" t="s">
        <v>3891</v>
      </c>
      <c r="H1352" s="21" t="s">
        <v>3895</v>
      </c>
    </row>
    <row r="1353" spans="1:8" ht="15" x14ac:dyDescent="0.25">
      <c r="A1353" s="31" t="s">
        <v>3896</v>
      </c>
      <c r="B1353" s="27"/>
      <c r="C1353" s="31" t="s">
        <v>3897</v>
      </c>
      <c r="D1353" s="21">
        <v>420.2</v>
      </c>
      <c r="E1353" s="21">
        <f t="shared" si="40"/>
        <v>504.23999999999995</v>
      </c>
      <c r="F1353" s="21">
        <f t="shared" si="41"/>
        <v>38322.239999999998</v>
      </c>
      <c r="G1353" s="23" t="s">
        <v>3891</v>
      </c>
      <c r="H1353" s="21" t="s">
        <v>3898</v>
      </c>
    </row>
    <row r="1354" spans="1:8" ht="15" x14ac:dyDescent="0.25">
      <c r="A1354" s="31" t="s">
        <v>3899</v>
      </c>
      <c r="B1354" s="27"/>
      <c r="C1354" s="31" t="s">
        <v>3900</v>
      </c>
      <c r="D1354" s="21">
        <v>331.5</v>
      </c>
      <c r="E1354" s="21">
        <f t="shared" ref="E1354:E1417" si="42">D1354*1.2</f>
        <v>397.8</v>
      </c>
      <c r="F1354" s="21">
        <f t="shared" si="41"/>
        <v>30232.799999999999</v>
      </c>
      <c r="G1354" s="23" t="s">
        <v>3891</v>
      </c>
      <c r="H1354" s="21" t="s">
        <v>3901</v>
      </c>
    </row>
    <row r="1355" spans="1:8" ht="15" x14ac:dyDescent="0.25">
      <c r="A1355" s="31" t="s">
        <v>3902</v>
      </c>
      <c r="B1355" s="27"/>
      <c r="C1355" s="31" t="s">
        <v>3903</v>
      </c>
      <c r="D1355" s="21">
        <v>385.7</v>
      </c>
      <c r="E1355" s="21">
        <f t="shared" si="42"/>
        <v>462.84</v>
      </c>
      <c r="F1355" s="21">
        <f t="shared" si="41"/>
        <v>35175.839999999997</v>
      </c>
      <c r="G1355" s="23" t="s">
        <v>3891</v>
      </c>
      <c r="H1355" s="21" t="s">
        <v>3904</v>
      </c>
    </row>
    <row r="1356" spans="1:8" ht="15" x14ac:dyDescent="0.25">
      <c r="A1356" s="31" t="s">
        <v>3905</v>
      </c>
      <c r="B1356" s="27"/>
      <c r="C1356" s="31" t="s">
        <v>3906</v>
      </c>
      <c r="D1356" s="21">
        <v>308.55</v>
      </c>
      <c r="E1356" s="21">
        <f t="shared" si="42"/>
        <v>370.26</v>
      </c>
      <c r="F1356" s="21">
        <f t="shared" si="41"/>
        <v>28139.759999999998</v>
      </c>
      <c r="G1356" s="23" t="s">
        <v>3891</v>
      </c>
      <c r="H1356" s="21" t="s">
        <v>3907</v>
      </c>
    </row>
    <row r="1357" spans="1:8" ht="15" x14ac:dyDescent="0.25">
      <c r="A1357" s="31" t="s">
        <v>3908</v>
      </c>
      <c r="B1357" s="27"/>
      <c r="C1357" s="31" t="s">
        <v>3909</v>
      </c>
      <c r="D1357" s="21">
        <v>603.95000000000005</v>
      </c>
      <c r="E1357" s="21">
        <f t="shared" si="42"/>
        <v>724.74</v>
      </c>
      <c r="F1357" s="21">
        <f t="shared" si="41"/>
        <v>55080.24</v>
      </c>
      <c r="G1357" s="23" t="s">
        <v>3891</v>
      </c>
      <c r="H1357" s="21" t="s">
        <v>3910</v>
      </c>
    </row>
    <row r="1358" spans="1:8" ht="15" x14ac:dyDescent="0.25">
      <c r="A1358" s="31" t="s">
        <v>3911</v>
      </c>
      <c r="B1358" s="27"/>
      <c r="C1358" s="31" t="s">
        <v>3912</v>
      </c>
      <c r="D1358" s="21">
        <v>431.4</v>
      </c>
      <c r="E1358" s="21">
        <f t="shared" si="42"/>
        <v>517.67999999999995</v>
      </c>
      <c r="F1358" s="21">
        <f t="shared" ref="F1358:F1421" si="43">E1358*$F$8</f>
        <v>39343.679999999993</v>
      </c>
      <c r="G1358" s="23" t="s">
        <v>3891</v>
      </c>
      <c r="H1358" s="21" t="s">
        <v>3913</v>
      </c>
    </row>
    <row r="1359" spans="1:8" ht="15" x14ac:dyDescent="0.25">
      <c r="A1359" s="31" t="s">
        <v>3914</v>
      </c>
      <c r="B1359" s="27"/>
      <c r="C1359" s="31" t="s">
        <v>3915</v>
      </c>
      <c r="D1359" s="21">
        <v>497.35</v>
      </c>
      <c r="E1359" s="21">
        <f t="shared" si="42"/>
        <v>596.82000000000005</v>
      </c>
      <c r="F1359" s="21">
        <f t="shared" si="43"/>
        <v>45358.320000000007</v>
      </c>
      <c r="G1359" s="23" t="s">
        <v>3891</v>
      </c>
      <c r="H1359" s="21" t="s">
        <v>3916</v>
      </c>
    </row>
    <row r="1360" spans="1:8" ht="15" x14ac:dyDescent="0.25">
      <c r="A1360" s="31" t="s">
        <v>3917</v>
      </c>
      <c r="B1360" s="27"/>
      <c r="C1360" s="31" t="s">
        <v>3918</v>
      </c>
      <c r="D1360" s="21">
        <v>317.7</v>
      </c>
      <c r="E1360" s="21">
        <f t="shared" si="42"/>
        <v>381.23999999999995</v>
      </c>
      <c r="F1360" s="21">
        <f t="shared" si="43"/>
        <v>28974.239999999998</v>
      </c>
      <c r="G1360" s="23" t="s">
        <v>3891</v>
      </c>
      <c r="H1360" s="21" t="s">
        <v>3919</v>
      </c>
    </row>
    <row r="1361" spans="1:8" ht="15" x14ac:dyDescent="0.25">
      <c r="A1361" s="31" t="s">
        <v>3920</v>
      </c>
      <c r="B1361" s="27"/>
      <c r="C1361" s="31" t="s">
        <v>3921</v>
      </c>
      <c r="D1361" s="21">
        <v>928.75</v>
      </c>
      <c r="E1361" s="21">
        <f t="shared" si="42"/>
        <v>1114.5</v>
      </c>
      <c r="F1361" s="21">
        <f t="shared" si="43"/>
        <v>84702</v>
      </c>
      <c r="G1361" s="23" t="s">
        <v>3891</v>
      </c>
      <c r="H1361" s="21" t="s">
        <v>3922</v>
      </c>
    </row>
    <row r="1362" spans="1:8" ht="15" x14ac:dyDescent="0.25">
      <c r="A1362" s="31" t="s">
        <v>3923</v>
      </c>
      <c r="B1362" s="27"/>
      <c r="C1362" s="31" t="s">
        <v>3924</v>
      </c>
      <c r="D1362" s="21">
        <v>725.75</v>
      </c>
      <c r="E1362" s="21">
        <f t="shared" si="42"/>
        <v>870.9</v>
      </c>
      <c r="F1362" s="21">
        <f t="shared" si="43"/>
        <v>66188.399999999994</v>
      </c>
      <c r="G1362" s="23" t="s">
        <v>3891</v>
      </c>
      <c r="H1362" s="21" t="s">
        <v>3925</v>
      </c>
    </row>
    <row r="1363" spans="1:8" ht="15" x14ac:dyDescent="0.25">
      <c r="A1363" s="73" t="s">
        <v>3926</v>
      </c>
      <c r="B1363" s="74" t="s">
        <v>874</v>
      </c>
      <c r="C1363" s="73" t="s">
        <v>3927</v>
      </c>
      <c r="D1363" s="75">
        <v>145</v>
      </c>
      <c r="E1363" s="21">
        <f t="shared" si="42"/>
        <v>174</v>
      </c>
      <c r="F1363" s="21">
        <f t="shared" si="43"/>
        <v>13224</v>
      </c>
      <c r="G1363" s="76" t="s">
        <v>3928</v>
      </c>
      <c r="H1363" s="75" t="s">
        <v>3929</v>
      </c>
    </row>
    <row r="1364" spans="1:8" ht="15" x14ac:dyDescent="0.25">
      <c r="A1364" s="73" t="s">
        <v>3930</v>
      </c>
      <c r="B1364" s="74" t="s">
        <v>874</v>
      </c>
      <c r="C1364" s="73" t="s">
        <v>3931</v>
      </c>
      <c r="D1364" s="75">
        <v>167.3</v>
      </c>
      <c r="E1364" s="21">
        <f t="shared" si="42"/>
        <v>200.76000000000002</v>
      </c>
      <c r="F1364" s="21">
        <f t="shared" si="43"/>
        <v>15257.760000000002</v>
      </c>
      <c r="G1364" s="76" t="s">
        <v>3928</v>
      </c>
      <c r="H1364" s="75" t="s">
        <v>3932</v>
      </c>
    </row>
    <row r="1365" spans="1:8" ht="15" x14ac:dyDescent="0.25">
      <c r="A1365" s="73" t="s">
        <v>3933</v>
      </c>
      <c r="B1365" s="74" t="s">
        <v>874</v>
      </c>
      <c r="C1365" s="73" t="s">
        <v>3934</v>
      </c>
      <c r="D1365" s="75">
        <v>214.15</v>
      </c>
      <c r="E1365" s="21">
        <f t="shared" si="42"/>
        <v>256.98</v>
      </c>
      <c r="F1365" s="21">
        <f t="shared" si="43"/>
        <v>19530.480000000003</v>
      </c>
      <c r="G1365" s="76" t="s">
        <v>3928</v>
      </c>
      <c r="H1365" s="75" t="s">
        <v>3935</v>
      </c>
    </row>
    <row r="1366" spans="1:8" ht="15" x14ac:dyDescent="0.25">
      <c r="A1366" s="73" t="s">
        <v>3936</v>
      </c>
      <c r="B1366" s="74" t="s">
        <v>874</v>
      </c>
      <c r="C1366" s="73" t="s">
        <v>3937</v>
      </c>
      <c r="D1366" s="75">
        <v>100.4</v>
      </c>
      <c r="E1366" s="21">
        <f t="shared" si="42"/>
        <v>120.48</v>
      </c>
      <c r="F1366" s="21">
        <f t="shared" si="43"/>
        <v>9156.48</v>
      </c>
      <c r="G1366" s="76" t="s">
        <v>3928</v>
      </c>
      <c r="H1366" s="75" t="s">
        <v>3938</v>
      </c>
    </row>
    <row r="1367" spans="1:8" ht="15" x14ac:dyDescent="0.25">
      <c r="A1367" s="73" t="s">
        <v>3939</v>
      </c>
      <c r="B1367" s="74" t="s">
        <v>874</v>
      </c>
      <c r="C1367" s="73" t="s">
        <v>3940</v>
      </c>
      <c r="D1367" s="75">
        <v>145</v>
      </c>
      <c r="E1367" s="21">
        <f t="shared" si="42"/>
        <v>174</v>
      </c>
      <c r="F1367" s="21">
        <f t="shared" si="43"/>
        <v>13224</v>
      </c>
      <c r="G1367" s="76" t="s">
        <v>3928</v>
      </c>
      <c r="H1367" s="75" t="s">
        <v>3941</v>
      </c>
    </row>
    <row r="1368" spans="1:8" ht="15" x14ac:dyDescent="0.25">
      <c r="A1368" s="73" t="s">
        <v>3942</v>
      </c>
      <c r="B1368" s="74" t="s">
        <v>874</v>
      </c>
      <c r="C1368" s="73" t="s">
        <v>3943</v>
      </c>
      <c r="D1368" s="75">
        <v>189.6</v>
      </c>
      <c r="E1368" s="21">
        <f t="shared" si="42"/>
        <v>227.51999999999998</v>
      </c>
      <c r="F1368" s="21">
        <f t="shared" si="43"/>
        <v>17291.519999999997</v>
      </c>
      <c r="G1368" s="76" t="s">
        <v>3928</v>
      </c>
      <c r="H1368" s="75" t="s">
        <v>3944</v>
      </c>
    </row>
    <row r="1369" spans="1:8" ht="15" x14ac:dyDescent="0.25">
      <c r="A1369" s="73" t="s">
        <v>3945</v>
      </c>
      <c r="B1369" s="74" t="s">
        <v>874</v>
      </c>
      <c r="C1369" s="73" t="s">
        <v>3946</v>
      </c>
      <c r="D1369" s="75">
        <v>301.14999999999998</v>
      </c>
      <c r="E1369" s="21">
        <f t="shared" si="42"/>
        <v>361.37999999999994</v>
      </c>
      <c r="F1369" s="21">
        <f t="shared" si="43"/>
        <v>27464.879999999994</v>
      </c>
      <c r="G1369" s="76" t="s">
        <v>3928</v>
      </c>
      <c r="H1369" s="75" t="s">
        <v>3947</v>
      </c>
    </row>
    <row r="1370" spans="1:8" ht="15" x14ac:dyDescent="0.25">
      <c r="A1370" s="73" t="s">
        <v>3948</v>
      </c>
      <c r="B1370" s="74" t="s">
        <v>874</v>
      </c>
      <c r="C1370" s="73" t="s">
        <v>3949</v>
      </c>
      <c r="D1370" s="75">
        <v>368.1</v>
      </c>
      <c r="E1370" s="21">
        <f t="shared" si="42"/>
        <v>441.72</v>
      </c>
      <c r="F1370" s="21">
        <f t="shared" si="43"/>
        <v>33570.720000000001</v>
      </c>
      <c r="G1370" s="76" t="s">
        <v>3928</v>
      </c>
      <c r="H1370" s="75" t="s">
        <v>3950</v>
      </c>
    </row>
    <row r="1371" spans="1:8" ht="15" x14ac:dyDescent="0.25">
      <c r="A1371" s="73" t="s">
        <v>3951</v>
      </c>
      <c r="B1371" s="74" t="s">
        <v>874</v>
      </c>
      <c r="C1371" s="73" t="s">
        <v>3952</v>
      </c>
      <c r="D1371" s="75">
        <v>457.3</v>
      </c>
      <c r="E1371" s="21">
        <f t="shared" si="42"/>
        <v>548.76</v>
      </c>
      <c r="F1371" s="21">
        <f t="shared" si="43"/>
        <v>41705.760000000002</v>
      </c>
      <c r="G1371" s="76" t="s">
        <v>3928</v>
      </c>
      <c r="H1371" s="75" t="s">
        <v>3953</v>
      </c>
    </row>
    <row r="1372" spans="1:8" ht="15" x14ac:dyDescent="0.25">
      <c r="A1372" s="73" t="s">
        <v>3954</v>
      </c>
      <c r="B1372" s="74" t="s">
        <v>874</v>
      </c>
      <c r="C1372" s="73" t="s">
        <v>3955</v>
      </c>
      <c r="D1372" s="75">
        <v>65.95</v>
      </c>
      <c r="E1372" s="21">
        <f t="shared" si="42"/>
        <v>79.14</v>
      </c>
      <c r="F1372" s="21">
        <f t="shared" si="43"/>
        <v>6014.64</v>
      </c>
      <c r="G1372" s="76" t="s">
        <v>3928</v>
      </c>
      <c r="H1372" s="75" t="s">
        <v>3956</v>
      </c>
    </row>
    <row r="1373" spans="1:8" ht="15" x14ac:dyDescent="0.25">
      <c r="A1373" s="73" t="s">
        <v>3957</v>
      </c>
      <c r="B1373" s="74" t="s">
        <v>874</v>
      </c>
      <c r="C1373" s="73" t="s">
        <v>3958</v>
      </c>
      <c r="D1373" s="75">
        <v>65.95</v>
      </c>
      <c r="E1373" s="21">
        <f t="shared" si="42"/>
        <v>79.14</v>
      </c>
      <c r="F1373" s="21">
        <f t="shared" si="43"/>
        <v>6014.64</v>
      </c>
      <c r="G1373" s="76" t="s">
        <v>3928</v>
      </c>
      <c r="H1373" s="75" t="s">
        <v>3959</v>
      </c>
    </row>
    <row r="1374" spans="1:8" ht="15" x14ac:dyDescent="0.25">
      <c r="A1374" s="39"/>
      <c r="B1374" s="19"/>
      <c r="C1374" s="43"/>
      <c r="D1374" s="21"/>
      <c r="E1374" s="21">
        <f t="shared" si="42"/>
        <v>0</v>
      </c>
      <c r="F1374" s="21">
        <f t="shared" si="43"/>
        <v>0</v>
      </c>
      <c r="G1374" s="23"/>
      <c r="H1374" s="21"/>
    </row>
    <row r="1375" spans="1:8" ht="15" x14ac:dyDescent="0.25">
      <c r="A1375" s="18" t="s">
        <v>3960</v>
      </c>
      <c r="B1375" s="19"/>
      <c r="C1375" s="20"/>
      <c r="D1375" s="21"/>
      <c r="E1375" s="21">
        <f t="shared" si="42"/>
        <v>0</v>
      </c>
      <c r="F1375" s="21">
        <f t="shared" si="43"/>
        <v>0</v>
      </c>
      <c r="G1375" s="23"/>
      <c r="H1375" s="21"/>
    </row>
    <row r="1376" spans="1:8" ht="15" x14ac:dyDescent="0.25">
      <c r="A1376" s="48" t="s">
        <v>3961</v>
      </c>
      <c r="B1376" s="34"/>
      <c r="C1376" s="77" t="s">
        <v>3962</v>
      </c>
      <c r="D1376" s="36">
        <v>140.9</v>
      </c>
      <c r="E1376" s="21">
        <f t="shared" si="42"/>
        <v>169.08</v>
      </c>
      <c r="F1376" s="21">
        <f t="shared" si="43"/>
        <v>12850.080000000002</v>
      </c>
      <c r="G1376" s="37">
        <v>38</v>
      </c>
      <c r="H1376" s="36" t="s">
        <v>3963</v>
      </c>
    </row>
    <row r="1377" spans="1:8" ht="15" x14ac:dyDescent="0.25">
      <c r="A1377" s="22" t="s">
        <v>3964</v>
      </c>
      <c r="B1377" s="19"/>
      <c r="C1377" s="20" t="s">
        <v>3965</v>
      </c>
      <c r="D1377" s="21">
        <v>156.5</v>
      </c>
      <c r="E1377" s="21">
        <f t="shared" si="42"/>
        <v>187.79999999999998</v>
      </c>
      <c r="F1377" s="21">
        <f t="shared" si="43"/>
        <v>14272.8</v>
      </c>
      <c r="G1377" s="23">
        <v>160</v>
      </c>
      <c r="H1377" s="21" t="s">
        <v>3966</v>
      </c>
    </row>
    <row r="1378" spans="1:8" ht="15" x14ac:dyDescent="0.25">
      <c r="A1378" s="22" t="s">
        <v>3967</v>
      </c>
      <c r="B1378" s="19"/>
      <c r="C1378" s="20" t="s">
        <v>3968</v>
      </c>
      <c r="D1378" s="21">
        <v>250.4</v>
      </c>
      <c r="E1378" s="21">
        <f t="shared" si="42"/>
        <v>300.48</v>
      </c>
      <c r="F1378" s="21">
        <f t="shared" si="43"/>
        <v>22836.480000000003</v>
      </c>
      <c r="G1378" s="23">
        <v>161</v>
      </c>
      <c r="H1378" s="21" t="s">
        <v>3969</v>
      </c>
    </row>
    <row r="1379" spans="1:8" ht="15" x14ac:dyDescent="0.25">
      <c r="A1379" s="22" t="s">
        <v>3970</v>
      </c>
      <c r="B1379" s="19"/>
      <c r="C1379" s="20" t="s">
        <v>3971</v>
      </c>
      <c r="D1379" s="21">
        <v>187.8</v>
      </c>
      <c r="E1379" s="21">
        <f t="shared" si="42"/>
        <v>225.36</v>
      </c>
      <c r="F1379" s="21">
        <f t="shared" si="43"/>
        <v>17127.36</v>
      </c>
      <c r="G1379" s="23" t="s">
        <v>3972</v>
      </c>
      <c r="H1379" s="21" t="s">
        <v>3973</v>
      </c>
    </row>
    <row r="1380" spans="1:8" ht="15" x14ac:dyDescent="0.25">
      <c r="A1380" s="22" t="s">
        <v>3974</v>
      </c>
      <c r="B1380" s="19"/>
      <c r="C1380" s="20" t="s">
        <v>3975</v>
      </c>
      <c r="D1380" s="21">
        <v>284.14999999999998</v>
      </c>
      <c r="E1380" s="21">
        <f t="shared" si="42"/>
        <v>340.97999999999996</v>
      </c>
      <c r="F1380" s="21">
        <f t="shared" si="43"/>
        <v>25914.479999999996</v>
      </c>
      <c r="G1380" s="23">
        <v>161</v>
      </c>
      <c r="H1380" s="21" t="s">
        <v>3976</v>
      </c>
    </row>
    <row r="1381" spans="1:8" ht="15" x14ac:dyDescent="0.25">
      <c r="A1381" s="22" t="s">
        <v>3977</v>
      </c>
      <c r="B1381" s="19"/>
      <c r="C1381" s="20" t="s">
        <v>3978</v>
      </c>
      <c r="D1381" s="21">
        <v>299.8</v>
      </c>
      <c r="E1381" s="21">
        <f t="shared" si="42"/>
        <v>359.76</v>
      </c>
      <c r="F1381" s="21">
        <f t="shared" si="43"/>
        <v>27341.759999999998</v>
      </c>
      <c r="G1381" s="23" t="s">
        <v>3972</v>
      </c>
      <c r="H1381" s="21" t="s">
        <v>3979</v>
      </c>
    </row>
    <row r="1382" spans="1:8" ht="15" x14ac:dyDescent="0.25">
      <c r="A1382" s="22" t="s">
        <v>3980</v>
      </c>
      <c r="B1382" s="19"/>
      <c r="C1382" s="32" t="s">
        <v>3981</v>
      </c>
      <c r="D1382" s="21">
        <v>432.8</v>
      </c>
      <c r="E1382" s="21">
        <f t="shared" si="42"/>
        <v>519.36</v>
      </c>
      <c r="F1382" s="21">
        <f t="shared" si="43"/>
        <v>39471.360000000001</v>
      </c>
      <c r="G1382" s="23">
        <v>160</v>
      </c>
      <c r="H1382" s="21" t="s">
        <v>3982</v>
      </c>
    </row>
    <row r="1383" spans="1:8" ht="15" x14ac:dyDescent="0.25">
      <c r="A1383" s="22" t="s">
        <v>3983</v>
      </c>
      <c r="B1383" s="19"/>
      <c r="C1383" s="20" t="s">
        <v>3984</v>
      </c>
      <c r="D1383" s="21">
        <v>530.95000000000005</v>
      </c>
      <c r="E1383" s="21">
        <f t="shared" si="42"/>
        <v>637.14</v>
      </c>
      <c r="F1383" s="21">
        <f t="shared" si="43"/>
        <v>48422.64</v>
      </c>
      <c r="G1383" s="23">
        <v>161</v>
      </c>
      <c r="H1383" s="21" t="s">
        <v>3985</v>
      </c>
    </row>
    <row r="1384" spans="1:8" ht="15" x14ac:dyDescent="0.25">
      <c r="A1384" s="47" t="s">
        <v>3986</v>
      </c>
      <c r="B1384" s="34"/>
      <c r="C1384" s="54" t="s">
        <v>3987</v>
      </c>
      <c r="D1384" s="36">
        <v>205.15</v>
      </c>
      <c r="E1384" s="21">
        <f t="shared" si="42"/>
        <v>246.18</v>
      </c>
      <c r="F1384" s="21">
        <f t="shared" si="43"/>
        <v>18709.68</v>
      </c>
      <c r="G1384" s="37">
        <v>38</v>
      </c>
      <c r="H1384" s="36" t="s">
        <v>3988</v>
      </c>
    </row>
    <row r="1385" spans="1:8" ht="15" x14ac:dyDescent="0.25">
      <c r="A1385" s="22" t="s">
        <v>3989</v>
      </c>
      <c r="B1385" s="19"/>
      <c r="C1385" s="20" t="s">
        <v>3990</v>
      </c>
      <c r="D1385" s="21">
        <v>396.1</v>
      </c>
      <c r="E1385" s="21">
        <f t="shared" si="42"/>
        <v>475.32</v>
      </c>
      <c r="F1385" s="21">
        <f t="shared" si="43"/>
        <v>36124.32</v>
      </c>
      <c r="G1385" s="23">
        <v>161</v>
      </c>
      <c r="H1385" s="21" t="s">
        <v>3991</v>
      </c>
    </row>
    <row r="1386" spans="1:8" ht="15" x14ac:dyDescent="0.25">
      <c r="A1386" s="22" t="s">
        <v>3992</v>
      </c>
      <c r="B1386" s="19"/>
      <c r="C1386" s="20" t="s">
        <v>3993</v>
      </c>
      <c r="D1386" s="21">
        <v>457.5</v>
      </c>
      <c r="E1386" s="21">
        <f t="shared" si="42"/>
        <v>549</v>
      </c>
      <c r="F1386" s="21">
        <f t="shared" si="43"/>
        <v>41724</v>
      </c>
      <c r="G1386" s="23">
        <v>161</v>
      </c>
      <c r="H1386" s="21" t="s">
        <v>3994</v>
      </c>
    </row>
    <row r="1387" spans="1:8" ht="15" x14ac:dyDescent="0.25">
      <c r="A1387" s="22" t="s">
        <v>3995</v>
      </c>
      <c r="B1387" s="19"/>
      <c r="C1387" s="20" t="s">
        <v>3996</v>
      </c>
      <c r="D1387" s="21">
        <v>806.6</v>
      </c>
      <c r="E1387" s="21">
        <f t="shared" si="42"/>
        <v>967.92</v>
      </c>
      <c r="F1387" s="21">
        <f t="shared" si="43"/>
        <v>73561.919999999998</v>
      </c>
      <c r="G1387" s="23">
        <v>161</v>
      </c>
      <c r="H1387" s="21" t="s">
        <v>3997</v>
      </c>
    </row>
    <row r="1388" spans="1:8" ht="15" x14ac:dyDescent="0.25">
      <c r="A1388" s="22" t="s">
        <v>3998</v>
      </c>
      <c r="B1388" s="19"/>
      <c r="C1388" s="20" t="s">
        <v>3999</v>
      </c>
      <c r="D1388" s="21">
        <v>284.14999999999998</v>
      </c>
      <c r="E1388" s="21">
        <f t="shared" si="42"/>
        <v>340.97999999999996</v>
      </c>
      <c r="F1388" s="21">
        <f t="shared" si="43"/>
        <v>25914.479999999996</v>
      </c>
      <c r="G1388" s="23" t="s">
        <v>3972</v>
      </c>
      <c r="H1388" s="21" t="s">
        <v>4000</v>
      </c>
    </row>
    <row r="1389" spans="1:8" ht="15" x14ac:dyDescent="0.25">
      <c r="A1389" s="22" t="s">
        <v>4001</v>
      </c>
      <c r="B1389" s="19"/>
      <c r="C1389" s="20" t="s">
        <v>4002</v>
      </c>
      <c r="D1389" s="21">
        <v>366</v>
      </c>
      <c r="E1389" s="21">
        <f t="shared" si="42"/>
        <v>439.2</v>
      </c>
      <c r="F1389" s="21">
        <f t="shared" si="43"/>
        <v>33379.199999999997</v>
      </c>
      <c r="G1389" s="23" t="s">
        <v>3972</v>
      </c>
      <c r="H1389" s="21" t="s">
        <v>4003</v>
      </c>
    </row>
    <row r="1390" spans="1:8" ht="15" x14ac:dyDescent="0.25">
      <c r="A1390" s="22" t="s">
        <v>4004</v>
      </c>
      <c r="B1390" s="19"/>
      <c r="C1390" s="20" t="s">
        <v>4005</v>
      </c>
      <c r="D1390" s="21">
        <v>1338.85</v>
      </c>
      <c r="E1390" s="21">
        <f t="shared" si="42"/>
        <v>1606.62</v>
      </c>
      <c r="F1390" s="21">
        <f t="shared" si="43"/>
        <v>122103.12</v>
      </c>
      <c r="G1390" s="23">
        <v>159</v>
      </c>
      <c r="H1390" s="21" t="s">
        <v>4006</v>
      </c>
    </row>
    <row r="1391" spans="1:8" ht="15" x14ac:dyDescent="0.25">
      <c r="A1391" s="22" t="s">
        <v>4007</v>
      </c>
      <c r="B1391" s="19"/>
      <c r="C1391" s="20" t="s">
        <v>4008</v>
      </c>
      <c r="D1391" s="21">
        <v>3300.05</v>
      </c>
      <c r="E1391" s="21">
        <f t="shared" si="42"/>
        <v>3960.06</v>
      </c>
      <c r="F1391" s="21">
        <f t="shared" si="43"/>
        <v>300964.56</v>
      </c>
      <c r="G1391" s="23">
        <v>159</v>
      </c>
      <c r="H1391" s="21" t="s">
        <v>4009</v>
      </c>
    </row>
    <row r="1392" spans="1:8" ht="15" x14ac:dyDescent="0.25">
      <c r="A1392" s="22" t="s">
        <v>4010</v>
      </c>
      <c r="B1392" s="19"/>
      <c r="C1392" s="20" t="s">
        <v>4011</v>
      </c>
      <c r="D1392" s="21">
        <v>161.25</v>
      </c>
      <c r="E1392" s="21">
        <f t="shared" si="42"/>
        <v>193.5</v>
      </c>
      <c r="F1392" s="21">
        <f t="shared" si="43"/>
        <v>14706</v>
      </c>
      <c r="G1392" s="23">
        <v>159</v>
      </c>
      <c r="H1392" s="21" t="s">
        <v>4012</v>
      </c>
    </row>
    <row r="1393" spans="1:8" ht="15" x14ac:dyDescent="0.25">
      <c r="A1393" s="22" t="s">
        <v>4013</v>
      </c>
      <c r="B1393" s="19"/>
      <c r="C1393" s="20" t="s">
        <v>4014</v>
      </c>
      <c r="D1393" s="21">
        <v>161.25</v>
      </c>
      <c r="E1393" s="21">
        <f t="shared" si="42"/>
        <v>193.5</v>
      </c>
      <c r="F1393" s="21">
        <f t="shared" si="43"/>
        <v>14706</v>
      </c>
      <c r="G1393" s="23">
        <v>159</v>
      </c>
      <c r="H1393" s="21" t="s">
        <v>4015</v>
      </c>
    </row>
    <row r="1394" spans="1:8" ht="15" x14ac:dyDescent="0.25">
      <c r="A1394" s="22" t="s">
        <v>4016</v>
      </c>
      <c r="B1394" s="19"/>
      <c r="C1394" s="20" t="s">
        <v>4017</v>
      </c>
      <c r="D1394" s="21">
        <v>161.25</v>
      </c>
      <c r="E1394" s="21">
        <f t="shared" si="42"/>
        <v>193.5</v>
      </c>
      <c r="F1394" s="21">
        <f t="shared" si="43"/>
        <v>14706</v>
      </c>
      <c r="G1394" s="23">
        <v>159</v>
      </c>
      <c r="H1394" s="21" t="s">
        <v>4018</v>
      </c>
    </row>
    <row r="1395" spans="1:8" ht="15" x14ac:dyDescent="0.25">
      <c r="A1395" s="22" t="s">
        <v>4019</v>
      </c>
      <c r="B1395" s="19"/>
      <c r="C1395" s="20" t="s">
        <v>4020</v>
      </c>
      <c r="D1395" s="21">
        <v>535.79999999999995</v>
      </c>
      <c r="E1395" s="21">
        <f t="shared" si="42"/>
        <v>642.95999999999992</v>
      </c>
      <c r="F1395" s="21">
        <f t="shared" si="43"/>
        <v>48864.959999999992</v>
      </c>
      <c r="G1395" s="23" t="s">
        <v>3972</v>
      </c>
      <c r="H1395" s="21" t="s">
        <v>4021</v>
      </c>
    </row>
    <row r="1396" spans="1:8" ht="15" x14ac:dyDescent="0.25">
      <c r="A1396" s="22" t="s">
        <v>4022</v>
      </c>
      <c r="B1396" s="19"/>
      <c r="C1396" s="20" t="s">
        <v>4023</v>
      </c>
      <c r="D1396" s="21">
        <v>724.8</v>
      </c>
      <c r="E1396" s="21">
        <f t="shared" si="42"/>
        <v>869.75999999999988</v>
      </c>
      <c r="F1396" s="21">
        <f t="shared" si="43"/>
        <v>66101.759999999995</v>
      </c>
      <c r="G1396" s="23">
        <v>161</v>
      </c>
      <c r="H1396" s="21" t="s">
        <v>4024</v>
      </c>
    </row>
    <row r="1397" spans="1:8" ht="15" x14ac:dyDescent="0.25">
      <c r="A1397" s="22" t="s">
        <v>4025</v>
      </c>
      <c r="B1397" s="19"/>
      <c r="C1397" s="20" t="s">
        <v>4026</v>
      </c>
      <c r="D1397" s="21">
        <v>161.25</v>
      </c>
      <c r="E1397" s="21">
        <f t="shared" si="42"/>
        <v>193.5</v>
      </c>
      <c r="F1397" s="21">
        <f t="shared" si="43"/>
        <v>14706</v>
      </c>
      <c r="G1397" s="23">
        <v>159</v>
      </c>
      <c r="H1397" s="21" t="s">
        <v>4027</v>
      </c>
    </row>
    <row r="1398" spans="1:8" ht="15" x14ac:dyDescent="0.25">
      <c r="A1398" s="22" t="s">
        <v>4028</v>
      </c>
      <c r="B1398" s="19"/>
      <c r="C1398" s="20" t="s">
        <v>4029</v>
      </c>
      <c r="D1398" s="21">
        <v>2073.3000000000002</v>
      </c>
      <c r="E1398" s="21">
        <f t="shared" si="42"/>
        <v>2487.96</v>
      </c>
      <c r="F1398" s="21">
        <f t="shared" si="43"/>
        <v>189084.96</v>
      </c>
      <c r="G1398" s="23">
        <v>159</v>
      </c>
      <c r="H1398" s="21" t="s">
        <v>4030</v>
      </c>
    </row>
    <row r="1399" spans="1:8" ht="15" x14ac:dyDescent="0.25">
      <c r="A1399" s="22" t="s">
        <v>4031</v>
      </c>
      <c r="B1399" s="27"/>
      <c r="C1399" s="43" t="s">
        <v>4032</v>
      </c>
      <c r="D1399" s="21">
        <v>132.4</v>
      </c>
      <c r="E1399" s="21">
        <f t="shared" si="42"/>
        <v>158.88</v>
      </c>
      <c r="F1399" s="21">
        <f t="shared" si="43"/>
        <v>12074.88</v>
      </c>
      <c r="G1399" s="23">
        <v>189</v>
      </c>
      <c r="H1399" s="21" t="s">
        <v>4033</v>
      </c>
    </row>
    <row r="1400" spans="1:8" ht="15" x14ac:dyDescent="0.25">
      <c r="A1400" s="22" t="s">
        <v>4034</v>
      </c>
      <c r="B1400" s="27"/>
      <c r="C1400" s="43" t="s">
        <v>4035</v>
      </c>
      <c r="D1400" s="21">
        <v>154.5</v>
      </c>
      <c r="E1400" s="21">
        <f t="shared" si="42"/>
        <v>185.4</v>
      </c>
      <c r="F1400" s="21">
        <f t="shared" si="43"/>
        <v>14090.4</v>
      </c>
      <c r="G1400" s="23">
        <v>189</v>
      </c>
      <c r="H1400" s="21" t="s">
        <v>4036</v>
      </c>
    </row>
    <row r="1401" spans="1:8" ht="15" x14ac:dyDescent="0.25">
      <c r="A1401" s="22" t="s">
        <v>4037</v>
      </c>
      <c r="B1401" s="27"/>
      <c r="C1401" s="43" t="s">
        <v>4038</v>
      </c>
      <c r="D1401" s="21">
        <v>200.65</v>
      </c>
      <c r="E1401" s="21">
        <f t="shared" si="42"/>
        <v>240.78</v>
      </c>
      <c r="F1401" s="21">
        <f t="shared" si="43"/>
        <v>18299.28</v>
      </c>
      <c r="G1401" s="23">
        <v>189</v>
      </c>
      <c r="H1401" s="21" t="s">
        <v>4039</v>
      </c>
    </row>
    <row r="1402" spans="1:8" ht="15" x14ac:dyDescent="0.25">
      <c r="A1402" s="22" t="s">
        <v>4040</v>
      </c>
      <c r="B1402" s="27"/>
      <c r="C1402" s="43" t="s">
        <v>4041</v>
      </c>
      <c r="D1402" s="21">
        <v>94.2</v>
      </c>
      <c r="E1402" s="21">
        <f t="shared" si="42"/>
        <v>113.04</v>
      </c>
      <c r="F1402" s="21">
        <f t="shared" si="43"/>
        <v>8591.0400000000009</v>
      </c>
      <c r="G1402" s="23">
        <v>189</v>
      </c>
      <c r="H1402" s="21" t="s">
        <v>4042</v>
      </c>
    </row>
    <row r="1403" spans="1:8" ht="15" x14ac:dyDescent="0.25">
      <c r="A1403" s="22" t="s">
        <v>4043</v>
      </c>
      <c r="B1403" s="27"/>
      <c r="C1403" s="43" t="s">
        <v>4044</v>
      </c>
      <c r="D1403" s="21">
        <v>122.7</v>
      </c>
      <c r="E1403" s="21">
        <f t="shared" si="42"/>
        <v>147.24</v>
      </c>
      <c r="F1403" s="21">
        <f t="shared" si="43"/>
        <v>11190.240000000002</v>
      </c>
      <c r="G1403" s="23">
        <v>189</v>
      </c>
      <c r="H1403" s="21" t="s">
        <v>4045</v>
      </c>
    </row>
    <row r="1404" spans="1:8" ht="15" x14ac:dyDescent="0.25">
      <c r="A1404" s="22" t="s">
        <v>4046</v>
      </c>
      <c r="B1404" s="27"/>
      <c r="C1404" s="43" t="s">
        <v>4047</v>
      </c>
      <c r="D1404" s="21">
        <v>24.45</v>
      </c>
      <c r="E1404" s="21">
        <f t="shared" si="42"/>
        <v>29.339999999999996</v>
      </c>
      <c r="F1404" s="21">
        <f t="shared" si="43"/>
        <v>2229.8399999999997</v>
      </c>
      <c r="G1404" s="23" t="s">
        <v>4048</v>
      </c>
      <c r="H1404" s="21" t="s">
        <v>4049</v>
      </c>
    </row>
    <row r="1405" spans="1:8" ht="15" x14ac:dyDescent="0.25">
      <c r="A1405" s="24" t="s">
        <v>4050</v>
      </c>
      <c r="B1405" s="27"/>
      <c r="C1405" s="30" t="s">
        <v>4051</v>
      </c>
      <c r="D1405" s="21">
        <v>386.9</v>
      </c>
      <c r="E1405" s="21">
        <f t="shared" si="42"/>
        <v>464.28</v>
      </c>
      <c r="F1405" s="21">
        <f t="shared" si="43"/>
        <v>35285.279999999999</v>
      </c>
      <c r="G1405" s="23">
        <v>161</v>
      </c>
      <c r="H1405" s="21" t="s">
        <v>4052</v>
      </c>
    </row>
    <row r="1406" spans="1:8" ht="15" x14ac:dyDescent="0.25">
      <c r="A1406" s="24" t="s">
        <v>4053</v>
      </c>
      <c r="B1406" s="27"/>
      <c r="C1406" s="30" t="s">
        <v>4054</v>
      </c>
      <c r="D1406" s="21">
        <v>190.8</v>
      </c>
      <c r="E1406" s="21">
        <f t="shared" si="42"/>
        <v>228.96</v>
      </c>
      <c r="F1406" s="21">
        <f t="shared" si="43"/>
        <v>17400.96</v>
      </c>
      <c r="G1406" s="23">
        <v>160</v>
      </c>
      <c r="H1406" s="21" t="s">
        <v>4055</v>
      </c>
    </row>
    <row r="1407" spans="1:8" ht="15" x14ac:dyDescent="0.25">
      <c r="A1407" s="24" t="s">
        <v>4056</v>
      </c>
      <c r="B1407" s="27"/>
      <c r="C1407" s="30" t="s">
        <v>4057</v>
      </c>
      <c r="D1407" s="21">
        <v>295.95</v>
      </c>
      <c r="E1407" s="21">
        <f t="shared" si="42"/>
        <v>355.14</v>
      </c>
      <c r="F1407" s="21">
        <f t="shared" si="43"/>
        <v>26990.639999999999</v>
      </c>
      <c r="G1407" s="23">
        <v>160</v>
      </c>
      <c r="H1407" s="21" t="s">
        <v>4058</v>
      </c>
    </row>
    <row r="1408" spans="1:8" ht="15" x14ac:dyDescent="0.25">
      <c r="A1408" s="22" t="s">
        <v>4059</v>
      </c>
      <c r="B1408" s="27"/>
      <c r="C1408" s="25" t="s">
        <v>4060</v>
      </c>
      <c r="D1408" s="21">
        <v>909</v>
      </c>
      <c r="E1408" s="21">
        <f t="shared" si="42"/>
        <v>1090.8</v>
      </c>
      <c r="F1408" s="21">
        <f t="shared" si="43"/>
        <v>82900.800000000003</v>
      </c>
      <c r="G1408" s="23">
        <v>158</v>
      </c>
      <c r="H1408" s="21" t="s">
        <v>4061</v>
      </c>
    </row>
    <row r="1409" spans="1:8" ht="15" x14ac:dyDescent="0.25">
      <c r="A1409" s="22" t="s">
        <v>4062</v>
      </c>
      <c r="B1409" s="27"/>
      <c r="C1409" s="25" t="s">
        <v>4060</v>
      </c>
      <c r="D1409" s="21">
        <v>976.75</v>
      </c>
      <c r="E1409" s="21">
        <f t="shared" si="42"/>
        <v>1172.0999999999999</v>
      </c>
      <c r="F1409" s="21">
        <f t="shared" si="43"/>
        <v>89079.599999999991</v>
      </c>
      <c r="G1409" s="23">
        <v>158</v>
      </c>
      <c r="H1409" s="21" t="s">
        <v>4063</v>
      </c>
    </row>
    <row r="1410" spans="1:8" ht="15" x14ac:dyDescent="0.25">
      <c r="A1410" s="22" t="s">
        <v>4064</v>
      </c>
      <c r="B1410" s="27"/>
      <c r="C1410" s="25" t="s">
        <v>4060</v>
      </c>
      <c r="D1410" s="21">
        <v>1056.6500000000001</v>
      </c>
      <c r="E1410" s="21">
        <f t="shared" si="42"/>
        <v>1267.98</v>
      </c>
      <c r="F1410" s="21">
        <f t="shared" si="43"/>
        <v>96366.48</v>
      </c>
      <c r="G1410" s="23">
        <v>158</v>
      </c>
      <c r="H1410" s="21" t="s">
        <v>4065</v>
      </c>
    </row>
    <row r="1411" spans="1:8" ht="15" x14ac:dyDescent="0.25">
      <c r="A1411" s="22" t="s">
        <v>4066</v>
      </c>
      <c r="B1411" s="27"/>
      <c r="C1411" s="25" t="s">
        <v>4067</v>
      </c>
      <c r="D1411" s="21">
        <v>69.099999999999994</v>
      </c>
      <c r="E1411" s="21">
        <f t="shared" si="42"/>
        <v>82.919999999999987</v>
      </c>
      <c r="F1411" s="21">
        <f t="shared" si="43"/>
        <v>6301.9199999999992</v>
      </c>
      <c r="G1411" s="23">
        <v>158</v>
      </c>
      <c r="H1411" s="21" t="s">
        <v>4068</v>
      </c>
    </row>
    <row r="1412" spans="1:8" ht="15" x14ac:dyDescent="0.25">
      <c r="A1412" s="22" t="s">
        <v>4069</v>
      </c>
      <c r="B1412" s="69"/>
      <c r="C1412" s="25" t="s">
        <v>4070</v>
      </c>
      <c r="D1412" s="21">
        <v>1056.6500000000001</v>
      </c>
      <c r="E1412" s="21">
        <f t="shared" si="42"/>
        <v>1267.98</v>
      </c>
      <c r="F1412" s="21">
        <f t="shared" si="43"/>
        <v>96366.48</v>
      </c>
      <c r="G1412" s="23">
        <v>158</v>
      </c>
      <c r="H1412" s="21" t="s">
        <v>4071</v>
      </c>
    </row>
    <row r="1413" spans="1:8" ht="15" x14ac:dyDescent="0.25">
      <c r="A1413" s="22" t="s">
        <v>4072</v>
      </c>
      <c r="B1413" s="69"/>
      <c r="C1413" s="25" t="s">
        <v>4070</v>
      </c>
      <c r="D1413" s="21">
        <v>1220.6500000000001</v>
      </c>
      <c r="E1413" s="21">
        <f t="shared" si="42"/>
        <v>1464.78</v>
      </c>
      <c r="F1413" s="21">
        <f t="shared" si="43"/>
        <v>111323.28</v>
      </c>
      <c r="G1413" s="23">
        <v>158</v>
      </c>
      <c r="H1413" s="21" t="s">
        <v>4073</v>
      </c>
    </row>
    <row r="1414" spans="1:8" ht="15" x14ac:dyDescent="0.25">
      <c r="A1414" s="22" t="s">
        <v>4074</v>
      </c>
      <c r="B1414" s="69"/>
      <c r="C1414" s="25" t="s">
        <v>4070</v>
      </c>
      <c r="D1414" s="21">
        <v>1366.8</v>
      </c>
      <c r="E1414" s="21">
        <f t="shared" si="42"/>
        <v>1640.1599999999999</v>
      </c>
      <c r="F1414" s="21">
        <f t="shared" si="43"/>
        <v>124652.15999999999</v>
      </c>
      <c r="G1414" s="23">
        <v>158</v>
      </c>
      <c r="H1414" s="21" t="s">
        <v>4075</v>
      </c>
    </row>
    <row r="1415" spans="1:8" ht="15" x14ac:dyDescent="0.25">
      <c r="A1415" s="22" t="s">
        <v>4076</v>
      </c>
      <c r="B1415" s="27"/>
      <c r="C1415" s="25" t="s">
        <v>4077</v>
      </c>
      <c r="D1415" s="21">
        <v>86.65</v>
      </c>
      <c r="E1415" s="21">
        <f t="shared" si="42"/>
        <v>103.98</v>
      </c>
      <c r="F1415" s="21">
        <f t="shared" si="43"/>
        <v>7902.4800000000005</v>
      </c>
      <c r="G1415" s="23">
        <v>158</v>
      </c>
      <c r="H1415" s="21" t="s">
        <v>4078</v>
      </c>
    </row>
    <row r="1416" spans="1:8" ht="15" x14ac:dyDescent="0.25">
      <c r="A1416" s="22" t="s">
        <v>4079</v>
      </c>
      <c r="B1416" s="69"/>
      <c r="C1416" s="25" t="s">
        <v>4080</v>
      </c>
      <c r="D1416" s="21">
        <v>1383.2</v>
      </c>
      <c r="E1416" s="21">
        <f t="shared" si="42"/>
        <v>1659.84</v>
      </c>
      <c r="F1416" s="21">
        <f t="shared" si="43"/>
        <v>126147.84</v>
      </c>
      <c r="G1416" s="23">
        <v>158</v>
      </c>
      <c r="H1416" s="21" t="s">
        <v>4081</v>
      </c>
    </row>
    <row r="1417" spans="1:8" ht="15" x14ac:dyDescent="0.25">
      <c r="A1417" s="22" t="s">
        <v>4082</v>
      </c>
      <c r="B1417" s="69"/>
      <c r="C1417" s="25" t="s">
        <v>4080</v>
      </c>
      <c r="D1417" s="21">
        <v>1545.7</v>
      </c>
      <c r="E1417" s="21">
        <f t="shared" si="42"/>
        <v>1854.84</v>
      </c>
      <c r="F1417" s="21">
        <f t="shared" si="43"/>
        <v>140967.84</v>
      </c>
      <c r="G1417" s="23">
        <v>158</v>
      </c>
      <c r="H1417" s="21" t="s">
        <v>4083</v>
      </c>
    </row>
    <row r="1418" spans="1:8" ht="15" x14ac:dyDescent="0.25">
      <c r="A1418" s="22" t="s">
        <v>4084</v>
      </c>
      <c r="B1418" s="69"/>
      <c r="C1418" s="25" t="s">
        <v>4080</v>
      </c>
      <c r="D1418" s="21">
        <v>1678.45</v>
      </c>
      <c r="E1418" s="21">
        <f t="shared" ref="E1418:E1481" si="44">D1418*1.2</f>
        <v>2014.1399999999999</v>
      </c>
      <c r="F1418" s="21">
        <f t="shared" si="43"/>
        <v>153074.63999999998</v>
      </c>
      <c r="G1418" s="23">
        <v>158</v>
      </c>
      <c r="H1418" s="21" t="s">
        <v>4085</v>
      </c>
    </row>
    <row r="1419" spans="1:8" ht="15" x14ac:dyDescent="0.25">
      <c r="A1419" s="22" t="s">
        <v>4086</v>
      </c>
      <c r="B1419" s="69"/>
      <c r="C1419" s="25" t="s">
        <v>4087</v>
      </c>
      <c r="D1419" s="21">
        <v>103</v>
      </c>
      <c r="E1419" s="21">
        <f t="shared" si="44"/>
        <v>123.6</v>
      </c>
      <c r="F1419" s="21">
        <f t="shared" si="43"/>
        <v>9393.6</v>
      </c>
      <c r="G1419" s="23">
        <v>158</v>
      </c>
      <c r="H1419" s="21" t="s">
        <v>4088</v>
      </c>
    </row>
    <row r="1420" spans="1:8" ht="15" x14ac:dyDescent="0.25">
      <c r="A1420" s="22" t="s">
        <v>4089</v>
      </c>
      <c r="B1420" s="69"/>
      <c r="C1420" s="25" t="s">
        <v>4090</v>
      </c>
      <c r="D1420" s="21">
        <v>3570.9</v>
      </c>
      <c r="E1420" s="21">
        <f t="shared" si="44"/>
        <v>4285.08</v>
      </c>
      <c r="F1420" s="21">
        <f t="shared" si="43"/>
        <v>325666.08</v>
      </c>
      <c r="G1420" s="23">
        <v>158</v>
      </c>
      <c r="H1420" s="21" t="s">
        <v>4091</v>
      </c>
    </row>
    <row r="1421" spans="1:8" ht="15" x14ac:dyDescent="0.25">
      <c r="A1421" s="22" t="s">
        <v>4092</v>
      </c>
      <c r="B1421" s="69"/>
      <c r="C1421" s="25" t="s">
        <v>4090</v>
      </c>
      <c r="D1421" s="21">
        <v>4038.4</v>
      </c>
      <c r="E1421" s="21">
        <f t="shared" si="44"/>
        <v>4846.08</v>
      </c>
      <c r="F1421" s="21">
        <f t="shared" si="43"/>
        <v>368302.08000000002</v>
      </c>
      <c r="G1421" s="23">
        <v>158</v>
      </c>
      <c r="H1421" s="21" t="s">
        <v>4093</v>
      </c>
    </row>
    <row r="1422" spans="1:8" ht="15" x14ac:dyDescent="0.25">
      <c r="A1422" s="22" t="s">
        <v>4094</v>
      </c>
      <c r="B1422" s="69"/>
      <c r="C1422" s="25" t="s">
        <v>4095</v>
      </c>
      <c r="D1422" s="21">
        <v>91.65</v>
      </c>
      <c r="E1422" s="21">
        <f t="shared" si="44"/>
        <v>109.98</v>
      </c>
      <c r="F1422" s="21">
        <f t="shared" ref="F1422:F1485" si="45">E1422*$F$8</f>
        <v>8358.48</v>
      </c>
      <c r="G1422" s="23" t="s">
        <v>4096</v>
      </c>
      <c r="H1422" s="21" t="s">
        <v>4097</v>
      </c>
    </row>
    <row r="1423" spans="1:8" ht="15" x14ac:dyDescent="0.25">
      <c r="A1423" s="22" t="s">
        <v>4098</v>
      </c>
      <c r="B1423" s="69"/>
      <c r="C1423" s="78" t="s">
        <v>4099</v>
      </c>
      <c r="D1423" s="21">
        <v>56.4</v>
      </c>
      <c r="E1423" s="21">
        <f t="shared" si="44"/>
        <v>67.679999999999993</v>
      </c>
      <c r="F1423" s="21">
        <f t="shared" si="45"/>
        <v>5143.6799999999994</v>
      </c>
      <c r="G1423" s="23">
        <v>189</v>
      </c>
      <c r="H1423" s="21" t="s">
        <v>4100</v>
      </c>
    </row>
    <row r="1424" spans="1:8" ht="15" x14ac:dyDescent="0.25">
      <c r="A1424" s="22" t="s">
        <v>4101</v>
      </c>
      <c r="B1424" s="69"/>
      <c r="C1424" s="78" t="s">
        <v>4102</v>
      </c>
      <c r="D1424" s="21">
        <v>68.900000000000006</v>
      </c>
      <c r="E1424" s="21">
        <f t="shared" si="44"/>
        <v>82.68</v>
      </c>
      <c r="F1424" s="21">
        <f t="shared" si="45"/>
        <v>6283.68</v>
      </c>
      <c r="G1424" s="23">
        <v>189</v>
      </c>
      <c r="H1424" s="21" t="s">
        <v>4103</v>
      </c>
    </row>
    <row r="1425" spans="1:8" ht="15" x14ac:dyDescent="0.25">
      <c r="A1425" s="22" t="s">
        <v>4104</v>
      </c>
      <c r="B1425" s="69"/>
      <c r="C1425" s="78" t="s">
        <v>4105</v>
      </c>
      <c r="D1425" s="21">
        <v>81.349999999999994</v>
      </c>
      <c r="E1425" s="21">
        <f t="shared" si="44"/>
        <v>97.61999999999999</v>
      </c>
      <c r="F1425" s="21">
        <f t="shared" si="45"/>
        <v>7419.119999999999</v>
      </c>
      <c r="G1425" s="23">
        <v>189</v>
      </c>
      <c r="H1425" s="21" t="s">
        <v>4106</v>
      </c>
    </row>
    <row r="1426" spans="1:8" ht="15" x14ac:dyDescent="0.25">
      <c r="A1426" s="22" t="s">
        <v>4107</v>
      </c>
      <c r="B1426" s="69"/>
      <c r="C1426" s="78" t="s">
        <v>4108</v>
      </c>
      <c r="D1426" s="21">
        <v>93.9</v>
      </c>
      <c r="E1426" s="21">
        <f t="shared" si="44"/>
        <v>112.68</v>
      </c>
      <c r="F1426" s="21">
        <f t="shared" si="45"/>
        <v>8563.68</v>
      </c>
      <c r="G1426" s="23">
        <v>189</v>
      </c>
      <c r="H1426" s="21" t="s">
        <v>4109</v>
      </c>
    </row>
    <row r="1427" spans="1:8" ht="15" x14ac:dyDescent="0.25">
      <c r="A1427" s="22" t="s">
        <v>4110</v>
      </c>
      <c r="B1427" s="69"/>
      <c r="C1427" s="25" t="s">
        <v>4111</v>
      </c>
      <c r="D1427" s="21">
        <v>109.1</v>
      </c>
      <c r="E1427" s="21">
        <f t="shared" si="44"/>
        <v>130.91999999999999</v>
      </c>
      <c r="F1427" s="21">
        <f t="shared" si="45"/>
        <v>9949.9199999999983</v>
      </c>
      <c r="G1427" s="38" t="s">
        <v>4112</v>
      </c>
      <c r="H1427" s="21" t="s">
        <v>4113</v>
      </c>
    </row>
    <row r="1428" spans="1:8" ht="15" x14ac:dyDescent="0.25">
      <c r="A1428" s="22" t="s">
        <v>4114</v>
      </c>
      <c r="B1428" s="69"/>
      <c r="C1428" s="25" t="s">
        <v>4115</v>
      </c>
      <c r="D1428" s="21">
        <v>425.85</v>
      </c>
      <c r="E1428" s="21">
        <f t="shared" si="44"/>
        <v>511.02</v>
      </c>
      <c r="F1428" s="21">
        <f t="shared" si="45"/>
        <v>38837.519999999997</v>
      </c>
      <c r="G1428" s="38" t="s">
        <v>4112</v>
      </c>
      <c r="H1428" s="21" t="s">
        <v>4116</v>
      </c>
    </row>
    <row r="1429" spans="1:8" ht="15" x14ac:dyDescent="0.25">
      <c r="A1429" s="22" t="s">
        <v>4117</v>
      </c>
      <c r="B1429" s="69"/>
      <c r="C1429" s="25" t="s">
        <v>4118</v>
      </c>
      <c r="D1429" s="21">
        <v>341.35</v>
      </c>
      <c r="E1429" s="21">
        <f t="shared" si="44"/>
        <v>409.62</v>
      </c>
      <c r="F1429" s="21">
        <f t="shared" si="45"/>
        <v>31131.119999999999</v>
      </c>
      <c r="G1429" s="38" t="s">
        <v>4112</v>
      </c>
      <c r="H1429" s="21" t="s">
        <v>4119</v>
      </c>
    </row>
    <row r="1430" spans="1:8" ht="15" x14ac:dyDescent="0.25">
      <c r="A1430" s="22" t="s">
        <v>4120</v>
      </c>
      <c r="B1430" s="69"/>
      <c r="C1430" s="25" t="s">
        <v>4121</v>
      </c>
      <c r="D1430" s="21">
        <v>389.5</v>
      </c>
      <c r="E1430" s="21">
        <f t="shared" si="44"/>
        <v>467.4</v>
      </c>
      <c r="F1430" s="21">
        <f t="shared" si="45"/>
        <v>35522.400000000001</v>
      </c>
      <c r="G1430" s="38" t="s">
        <v>4112</v>
      </c>
      <c r="H1430" s="21" t="s">
        <v>4122</v>
      </c>
    </row>
    <row r="1431" spans="1:8" ht="15" x14ac:dyDescent="0.25">
      <c r="A1431" s="22" t="s">
        <v>4123</v>
      </c>
      <c r="B1431" s="69"/>
      <c r="C1431" s="25" t="s">
        <v>4124</v>
      </c>
      <c r="D1431" s="21">
        <v>147.65</v>
      </c>
      <c r="E1431" s="21">
        <f t="shared" si="44"/>
        <v>177.18</v>
      </c>
      <c r="F1431" s="21">
        <f t="shared" si="45"/>
        <v>13465.68</v>
      </c>
      <c r="G1431" s="38" t="s">
        <v>4125</v>
      </c>
      <c r="H1431" s="21" t="s">
        <v>4126</v>
      </c>
    </row>
    <row r="1432" spans="1:8" ht="15" x14ac:dyDescent="0.25">
      <c r="A1432" s="22" t="s">
        <v>4127</v>
      </c>
      <c r="B1432" s="69"/>
      <c r="C1432" s="25" t="s">
        <v>4128</v>
      </c>
      <c r="D1432" s="21">
        <v>827.1</v>
      </c>
      <c r="E1432" s="21">
        <f t="shared" si="44"/>
        <v>992.52</v>
      </c>
      <c r="F1432" s="21">
        <f t="shared" si="45"/>
        <v>75431.520000000004</v>
      </c>
      <c r="G1432" s="38" t="s">
        <v>4125</v>
      </c>
      <c r="H1432" s="21" t="s">
        <v>4129</v>
      </c>
    </row>
    <row r="1433" spans="1:8" ht="15" x14ac:dyDescent="0.25">
      <c r="A1433" s="22" t="s">
        <v>4130</v>
      </c>
      <c r="B1433" s="69"/>
      <c r="C1433" s="25" t="s">
        <v>4131</v>
      </c>
      <c r="D1433" s="21">
        <v>466.5</v>
      </c>
      <c r="E1433" s="21">
        <f t="shared" si="44"/>
        <v>559.79999999999995</v>
      </c>
      <c r="F1433" s="21">
        <f t="shared" si="45"/>
        <v>42544.799999999996</v>
      </c>
      <c r="G1433" s="38" t="s">
        <v>4125</v>
      </c>
      <c r="H1433" s="21" t="s">
        <v>4132</v>
      </c>
    </row>
    <row r="1434" spans="1:8" ht="15" x14ac:dyDescent="0.25">
      <c r="A1434" s="22" t="s">
        <v>4133</v>
      </c>
      <c r="B1434" s="69"/>
      <c r="C1434" s="25" t="s">
        <v>4134</v>
      </c>
      <c r="D1434" s="21">
        <v>590.65</v>
      </c>
      <c r="E1434" s="21">
        <f t="shared" si="44"/>
        <v>708.78</v>
      </c>
      <c r="F1434" s="21">
        <f t="shared" si="45"/>
        <v>53867.28</v>
      </c>
      <c r="G1434" s="38" t="s">
        <v>4125</v>
      </c>
      <c r="H1434" s="21" t="s">
        <v>4135</v>
      </c>
    </row>
    <row r="1435" spans="1:8" ht="15" x14ac:dyDescent="0.25">
      <c r="A1435" s="22" t="s">
        <v>4136</v>
      </c>
      <c r="B1435" s="69"/>
      <c r="C1435" s="25" t="s">
        <v>4137</v>
      </c>
      <c r="D1435" s="21">
        <v>673.05</v>
      </c>
      <c r="E1435" s="21">
        <f t="shared" si="44"/>
        <v>807.66</v>
      </c>
      <c r="F1435" s="21">
        <f t="shared" si="45"/>
        <v>61382.159999999996</v>
      </c>
      <c r="G1435" s="38" t="s">
        <v>4125</v>
      </c>
      <c r="H1435" s="21" t="s">
        <v>4138</v>
      </c>
    </row>
    <row r="1436" spans="1:8" ht="15" x14ac:dyDescent="0.25">
      <c r="A1436" s="22" t="s">
        <v>4139</v>
      </c>
      <c r="B1436" s="69"/>
      <c r="C1436" s="25" t="s">
        <v>4140</v>
      </c>
      <c r="D1436" s="21">
        <v>1048.5999999999999</v>
      </c>
      <c r="E1436" s="21">
        <f t="shared" si="44"/>
        <v>1258.32</v>
      </c>
      <c r="F1436" s="21">
        <f t="shared" si="45"/>
        <v>95632.319999999992</v>
      </c>
      <c r="G1436" s="38" t="s">
        <v>4125</v>
      </c>
      <c r="H1436" s="21" t="s">
        <v>4141</v>
      </c>
    </row>
    <row r="1437" spans="1:8" ht="15" x14ac:dyDescent="0.25">
      <c r="A1437" s="79" t="s">
        <v>4142</v>
      </c>
      <c r="B1437" s="80"/>
      <c r="C1437" s="81" t="s">
        <v>4143</v>
      </c>
      <c r="D1437" s="21">
        <v>2502.75</v>
      </c>
      <c r="E1437" s="21">
        <f t="shared" si="44"/>
        <v>3003.2999999999997</v>
      </c>
      <c r="F1437" s="21">
        <f t="shared" si="45"/>
        <v>228250.8</v>
      </c>
      <c r="G1437" s="23">
        <v>165</v>
      </c>
      <c r="H1437" s="21" t="s">
        <v>4144</v>
      </c>
    </row>
    <row r="1438" spans="1:8" ht="15" x14ac:dyDescent="0.25">
      <c r="A1438" s="79" t="s">
        <v>4145</v>
      </c>
      <c r="B1438" s="80"/>
      <c r="C1438" s="81" t="s">
        <v>4143</v>
      </c>
      <c r="D1438" s="21">
        <v>2568</v>
      </c>
      <c r="E1438" s="21">
        <f t="shared" si="44"/>
        <v>3081.6</v>
      </c>
      <c r="F1438" s="21">
        <f t="shared" si="45"/>
        <v>234201.60000000001</v>
      </c>
      <c r="G1438" s="23">
        <v>165</v>
      </c>
      <c r="H1438" s="21" t="s">
        <v>4146</v>
      </c>
    </row>
    <row r="1439" spans="1:8" ht="15" x14ac:dyDescent="0.25">
      <c r="A1439" s="79" t="s">
        <v>4147</v>
      </c>
      <c r="B1439" s="80"/>
      <c r="C1439" s="81" t="s">
        <v>4143</v>
      </c>
      <c r="D1439" s="21">
        <v>2632.2</v>
      </c>
      <c r="E1439" s="21">
        <f t="shared" si="44"/>
        <v>3158.64</v>
      </c>
      <c r="F1439" s="21">
        <f t="shared" si="45"/>
        <v>240056.63999999998</v>
      </c>
      <c r="G1439" s="23">
        <v>165</v>
      </c>
      <c r="H1439" s="21" t="s">
        <v>4148</v>
      </c>
    </row>
    <row r="1440" spans="1:8" ht="15" x14ac:dyDescent="0.25">
      <c r="A1440" s="31" t="s">
        <v>4149</v>
      </c>
      <c r="B1440" s="82"/>
      <c r="C1440" s="83" t="s">
        <v>4150</v>
      </c>
      <c r="D1440" s="21">
        <v>971.55</v>
      </c>
      <c r="E1440" s="21">
        <f t="shared" si="44"/>
        <v>1165.8599999999999</v>
      </c>
      <c r="F1440" s="21">
        <f t="shared" si="45"/>
        <v>88605.359999999986</v>
      </c>
      <c r="G1440" s="23">
        <v>168</v>
      </c>
      <c r="H1440" s="21" t="s">
        <v>4151</v>
      </c>
    </row>
    <row r="1441" spans="1:8" ht="15" x14ac:dyDescent="0.25">
      <c r="A1441" s="47" t="s">
        <v>4152</v>
      </c>
      <c r="B1441" s="84"/>
      <c r="C1441" s="85" t="s">
        <v>4153</v>
      </c>
      <c r="D1441" s="36">
        <v>298.55</v>
      </c>
      <c r="E1441" s="21">
        <f t="shared" si="44"/>
        <v>358.26</v>
      </c>
      <c r="F1441" s="21">
        <f t="shared" si="45"/>
        <v>27227.759999999998</v>
      </c>
      <c r="G1441" s="37">
        <v>166</v>
      </c>
      <c r="H1441" s="36" t="s">
        <v>4154</v>
      </c>
    </row>
    <row r="1442" spans="1:8" ht="15" x14ac:dyDescent="0.25">
      <c r="A1442" s="47" t="s">
        <v>4155</v>
      </c>
      <c r="B1442" s="84"/>
      <c r="C1442" s="85" t="s">
        <v>4156</v>
      </c>
      <c r="D1442" s="36">
        <v>155.15</v>
      </c>
      <c r="E1442" s="21">
        <f t="shared" si="44"/>
        <v>186.18</v>
      </c>
      <c r="F1442" s="21">
        <f t="shared" si="45"/>
        <v>14149.68</v>
      </c>
      <c r="G1442" s="37" t="s">
        <v>4157</v>
      </c>
      <c r="H1442" s="36" t="s">
        <v>4158</v>
      </c>
    </row>
    <row r="1443" spans="1:8" ht="15" x14ac:dyDescent="0.25">
      <c r="A1443" s="31" t="s">
        <v>4159</v>
      </c>
      <c r="B1443" s="80"/>
      <c r="C1443" s="83" t="s">
        <v>4160</v>
      </c>
      <c r="D1443" s="21">
        <v>139.1</v>
      </c>
      <c r="E1443" s="21">
        <f t="shared" si="44"/>
        <v>166.92</v>
      </c>
      <c r="F1443" s="21">
        <f t="shared" si="45"/>
        <v>12685.919999999998</v>
      </c>
      <c r="G1443" s="23" t="s">
        <v>4161</v>
      </c>
      <c r="H1443" s="21" t="s">
        <v>4162</v>
      </c>
    </row>
    <row r="1444" spans="1:8" ht="15" x14ac:dyDescent="0.25">
      <c r="A1444" s="61" t="s">
        <v>4163</v>
      </c>
      <c r="B1444" s="34"/>
      <c r="C1444" s="77" t="s">
        <v>4164</v>
      </c>
      <c r="D1444" s="36">
        <v>209.7</v>
      </c>
      <c r="E1444" s="21">
        <f t="shared" si="44"/>
        <v>251.64</v>
      </c>
      <c r="F1444" s="21">
        <f t="shared" si="45"/>
        <v>19124.64</v>
      </c>
      <c r="G1444" s="37">
        <v>168</v>
      </c>
      <c r="H1444" s="36" t="s">
        <v>4165</v>
      </c>
    </row>
    <row r="1445" spans="1:8" ht="15" x14ac:dyDescent="0.25">
      <c r="A1445" s="58" t="s">
        <v>4166</v>
      </c>
      <c r="B1445" s="34"/>
      <c r="C1445" s="77" t="s">
        <v>4167</v>
      </c>
      <c r="D1445" s="36">
        <v>359.5</v>
      </c>
      <c r="E1445" s="21">
        <f t="shared" si="44"/>
        <v>431.4</v>
      </c>
      <c r="F1445" s="21">
        <f t="shared" si="45"/>
        <v>32786.400000000001</v>
      </c>
      <c r="G1445" s="37">
        <v>168</v>
      </c>
      <c r="H1445" s="36" t="s">
        <v>4168</v>
      </c>
    </row>
    <row r="1446" spans="1:8" ht="15" x14ac:dyDescent="0.25">
      <c r="A1446" s="47" t="s">
        <v>4169</v>
      </c>
      <c r="B1446" s="84"/>
      <c r="C1446" s="85" t="s">
        <v>4170</v>
      </c>
      <c r="D1446" s="36">
        <v>521.1</v>
      </c>
      <c r="E1446" s="21">
        <f t="shared" si="44"/>
        <v>625.32000000000005</v>
      </c>
      <c r="F1446" s="21">
        <f t="shared" si="45"/>
        <v>47524.320000000007</v>
      </c>
      <c r="G1446" s="37">
        <v>165</v>
      </c>
      <c r="H1446" s="36" t="s">
        <v>4171</v>
      </c>
    </row>
    <row r="1447" spans="1:8" ht="15" x14ac:dyDescent="0.25">
      <c r="A1447" s="47" t="s">
        <v>4172</v>
      </c>
      <c r="B1447" s="84"/>
      <c r="C1447" s="85" t="s">
        <v>4173</v>
      </c>
      <c r="D1447" s="36">
        <v>224.7</v>
      </c>
      <c r="E1447" s="21">
        <f t="shared" si="44"/>
        <v>269.64</v>
      </c>
      <c r="F1447" s="21">
        <f t="shared" si="45"/>
        <v>20492.64</v>
      </c>
      <c r="G1447" s="37">
        <v>166</v>
      </c>
      <c r="H1447" s="36" t="s">
        <v>4174</v>
      </c>
    </row>
    <row r="1448" spans="1:8" ht="15" x14ac:dyDescent="0.25">
      <c r="A1448" s="47" t="s">
        <v>4175</v>
      </c>
      <c r="B1448" s="84"/>
      <c r="C1448" s="85" t="s">
        <v>4176</v>
      </c>
      <c r="D1448" s="36">
        <v>372.35</v>
      </c>
      <c r="E1448" s="21">
        <f t="shared" si="44"/>
        <v>446.82</v>
      </c>
      <c r="F1448" s="21">
        <f t="shared" si="45"/>
        <v>33958.32</v>
      </c>
      <c r="G1448" s="37" t="s">
        <v>4157</v>
      </c>
      <c r="H1448" s="36" t="s">
        <v>4177</v>
      </c>
    </row>
    <row r="1449" spans="1:8" ht="15" x14ac:dyDescent="0.25">
      <c r="A1449" s="61" t="s">
        <v>4178</v>
      </c>
      <c r="B1449" s="34"/>
      <c r="C1449" s="77" t="s">
        <v>4179</v>
      </c>
      <c r="D1449" s="36">
        <v>386.25</v>
      </c>
      <c r="E1449" s="21">
        <f t="shared" si="44"/>
        <v>463.5</v>
      </c>
      <c r="F1449" s="21">
        <f t="shared" si="45"/>
        <v>35226</v>
      </c>
      <c r="G1449" s="37"/>
      <c r="H1449" s="36" t="s">
        <v>4180</v>
      </c>
    </row>
    <row r="1450" spans="1:8" ht="15" x14ac:dyDescent="0.25">
      <c r="A1450" s="61" t="s">
        <v>4181</v>
      </c>
      <c r="B1450" s="34"/>
      <c r="C1450" s="77" t="s">
        <v>4182</v>
      </c>
      <c r="D1450" s="36">
        <v>269.64999999999998</v>
      </c>
      <c r="E1450" s="21">
        <f t="shared" si="44"/>
        <v>323.58</v>
      </c>
      <c r="F1450" s="21">
        <f t="shared" si="45"/>
        <v>24592.079999999998</v>
      </c>
      <c r="G1450" s="37">
        <v>166</v>
      </c>
      <c r="H1450" s="36" t="s">
        <v>4183</v>
      </c>
    </row>
    <row r="1451" spans="1:8" ht="15" x14ac:dyDescent="0.25">
      <c r="A1451" s="61" t="s">
        <v>4184</v>
      </c>
      <c r="B1451" s="34"/>
      <c r="C1451" s="77" t="s">
        <v>4185</v>
      </c>
      <c r="D1451" s="36">
        <v>545.70000000000005</v>
      </c>
      <c r="E1451" s="21">
        <f t="shared" si="44"/>
        <v>654.84</v>
      </c>
      <c r="F1451" s="21">
        <f t="shared" si="45"/>
        <v>49767.840000000004</v>
      </c>
      <c r="G1451" s="37">
        <v>165</v>
      </c>
      <c r="H1451" s="36" t="s">
        <v>4186</v>
      </c>
    </row>
    <row r="1452" spans="1:8" ht="15" x14ac:dyDescent="0.25">
      <c r="A1452" s="79" t="s">
        <v>4187</v>
      </c>
      <c r="B1452" s="80"/>
      <c r="C1452" s="81" t="s">
        <v>4188</v>
      </c>
      <c r="D1452" s="21">
        <v>2906.1</v>
      </c>
      <c r="E1452" s="21">
        <f t="shared" si="44"/>
        <v>3487.3199999999997</v>
      </c>
      <c r="F1452" s="21">
        <f t="shared" si="45"/>
        <v>265036.31999999995</v>
      </c>
      <c r="G1452" s="23">
        <v>165</v>
      </c>
      <c r="H1452" s="21" t="s">
        <v>4189</v>
      </c>
    </row>
    <row r="1453" spans="1:8" ht="15" x14ac:dyDescent="0.25">
      <c r="A1453" s="79" t="s">
        <v>4190</v>
      </c>
      <c r="B1453" s="80"/>
      <c r="C1453" s="81" t="s">
        <v>4188</v>
      </c>
      <c r="D1453" s="21">
        <v>3002.4</v>
      </c>
      <c r="E1453" s="21">
        <f t="shared" si="44"/>
        <v>3602.88</v>
      </c>
      <c r="F1453" s="21">
        <f t="shared" si="45"/>
        <v>273818.88</v>
      </c>
      <c r="G1453" s="23">
        <v>165</v>
      </c>
      <c r="H1453" s="21" t="s">
        <v>4191</v>
      </c>
    </row>
    <row r="1454" spans="1:8" ht="15" x14ac:dyDescent="0.25">
      <c r="A1454" s="79" t="s">
        <v>4192</v>
      </c>
      <c r="B1454" s="80"/>
      <c r="C1454" s="81" t="s">
        <v>4188</v>
      </c>
      <c r="D1454" s="21">
        <v>3064.5</v>
      </c>
      <c r="E1454" s="21">
        <f t="shared" si="44"/>
        <v>3677.4</v>
      </c>
      <c r="F1454" s="21">
        <f t="shared" si="45"/>
        <v>279482.40000000002</v>
      </c>
      <c r="G1454" s="23">
        <v>165</v>
      </c>
      <c r="H1454" s="21" t="s">
        <v>4193</v>
      </c>
    </row>
    <row r="1455" spans="1:8" ht="15" x14ac:dyDescent="0.25">
      <c r="A1455" s="47" t="s">
        <v>4194</v>
      </c>
      <c r="B1455" s="86"/>
      <c r="C1455" s="85" t="s">
        <v>4195</v>
      </c>
      <c r="D1455" s="36">
        <v>1198.4000000000001</v>
      </c>
      <c r="E1455" s="21">
        <f t="shared" si="44"/>
        <v>1438.0800000000002</v>
      </c>
      <c r="F1455" s="21">
        <f t="shared" si="45"/>
        <v>109294.08000000002</v>
      </c>
      <c r="G1455" s="37">
        <v>168</v>
      </c>
      <c r="H1455" s="36" t="s">
        <v>4196</v>
      </c>
    </row>
    <row r="1456" spans="1:8" ht="15" x14ac:dyDescent="0.25">
      <c r="A1456" s="47" t="s">
        <v>4197</v>
      </c>
      <c r="B1456" s="84"/>
      <c r="C1456" s="85" t="s">
        <v>4198</v>
      </c>
      <c r="D1456" s="36">
        <v>344.55</v>
      </c>
      <c r="E1456" s="21">
        <f t="shared" si="44"/>
        <v>413.46</v>
      </c>
      <c r="F1456" s="21">
        <f t="shared" si="45"/>
        <v>31422.959999999999</v>
      </c>
      <c r="G1456" s="37">
        <v>168</v>
      </c>
      <c r="H1456" s="36" t="s">
        <v>4199</v>
      </c>
    </row>
    <row r="1457" spans="1:8" ht="15" x14ac:dyDescent="0.25">
      <c r="A1457" s="47" t="s">
        <v>4200</v>
      </c>
      <c r="B1457" s="84"/>
      <c r="C1457" s="85" t="s">
        <v>4201</v>
      </c>
      <c r="D1457" s="36">
        <v>176.55</v>
      </c>
      <c r="E1457" s="21">
        <f t="shared" si="44"/>
        <v>211.86</v>
      </c>
      <c r="F1457" s="21">
        <f t="shared" si="45"/>
        <v>16101.36</v>
      </c>
      <c r="G1457" s="37" t="s">
        <v>4161</v>
      </c>
      <c r="H1457" s="36" t="s">
        <v>4202</v>
      </c>
    </row>
    <row r="1458" spans="1:8" ht="15" x14ac:dyDescent="0.25">
      <c r="A1458" s="47" t="s">
        <v>4203</v>
      </c>
      <c r="B1458" s="84"/>
      <c r="C1458" s="85" t="s">
        <v>4204</v>
      </c>
      <c r="D1458" s="36">
        <v>141.25</v>
      </c>
      <c r="E1458" s="21">
        <f t="shared" si="44"/>
        <v>169.5</v>
      </c>
      <c r="F1458" s="21">
        <f t="shared" si="45"/>
        <v>12882</v>
      </c>
      <c r="G1458" s="37" t="s">
        <v>4161</v>
      </c>
      <c r="H1458" s="36" t="s">
        <v>4205</v>
      </c>
    </row>
    <row r="1459" spans="1:8" ht="15" x14ac:dyDescent="0.25">
      <c r="A1459" s="61" t="s">
        <v>4206</v>
      </c>
      <c r="B1459" s="34"/>
      <c r="C1459" s="77" t="s">
        <v>4207</v>
      </c>
      <c r="D1459" s="36">
        <v>215.05</v>
      </c>
      <c r="E1459" s="21">
        <f t="shared" si="44"/>
        <v>258.06</v>
      </c>
      <c r="F1459" s="21">
        <f t="shared" si="45"/>
        <v>19612.560000000001</v>
      </c>
      <c r="G1459" s="37">
        <v>168</v>
      </c>
      <c r="H1459" s="36" t="s">
        <v>4208</v>
      </c>
    </row>
    <row r="1460" spans="1:8" ht="15" x14ac:dyDescent="0.25">
      <c r="A1460" s="61" t="s">
        <v>4209</v>
      </c>
      <c r="B1460" s="34"/>
      <c r="C1460" s="77" t="s">
        <v>4210</v>
      </c>
      <c r="D1460" s="36">
        <v>371.3</v>
      </c>
      <c r="E1460" s="21">
        <f t="shared" si="44"/>
        <v>445.56</v>
      </c>
      <c r="F1460" s="21">
        <f t="shared" si="45"/>
        <v>33862.559999999998</v>
      </c>
      <c r="G1460" s="37">
        <v>168</v>
      </c>
      <c r="H1460" s="36" t="s">
        <v>4211</v>
      </c>
    </row>
    <row r="1461" spans="1:8" ht="15" x14ac:dyDescent="0.25">
      <c r="A1461" s="47" t="s">
        <v>4212</v>
      </c>
      <c r="B1461" s="84"/>
      <c r="C1461" s="85" t="s">
        <v>4213</v>
      </c>
      <c r="D1461" s="36">
        <v>554.25</v>
      </c>
      <c r="E1461" s="21">
        <f t="shared" si="44"/>
        <v>665.1</v>
      </c>
      <c r="F1461" s="21">
        <f t="shared" si="45"/>
        <v>50547.6</v>
      </c>
      <c r="G1461" s="37">
        <v>165</v>
      </c>
      <c r="H1461" s="36" t="s">
        <v>4214</v>
      </c>
    </row>
    <row r="1462" spans="1:8" ht="15" x14ac:dyDescent="0.25">
      <c r="A1462" s="31" t="s">
        <v>4215</v>
      </c>
      <c r="B1462" s="80"/>
      <c r="C1462" s="83" t="s">
        <v>4216</v>
      </c>
      <c r="D1462" s="21">
        <v>242.9</v>
      </c>
      <c r="E1462" s="21">
        <f t="shared" si="44"/>
        <v>291.48</v>
      </c>
      <c r="F1462" s="21">
        <f t="shared" si="45"/>
        <v>22152.480000000003</v>
      </c>
      <c r="G1462" s="23">
        <v>165</v>
      </c>
      <c r="H1462" s="21" t="s">
        <v>4217</v>
      </c>
    </row>
    <row r="1463" spans="1:8" ht="15" x14ac:dyDescent="0.25">
      <c r="A1463" s="47" t="s">
        <v>4218</v>
      </c>
      <c r="B1463" s="84"/>
      <c r="C1463" s="85" t="s">
        <v>4219</v>
      </c>
      <c r="D1463" s="36">
        <v>386.25</v>
      </c>
      <c r="E1463" s="21">
        <f t="shared" si="44"/>
        <v>463.5</v>
      </c>
      <c r="F1463" s="21">
        <f t="shared" si="45"/>
        <v>35226</v>
      </c>
      <c r="G1463" s="37" t="s">
        <v>4157</v>
      </c>
      <c r="H1463" s="36" t="s">
        <v>4220</v>
      </c>
    </row>
    <row r="1464" spans="1:8" ht="15" x14ac:dyDescent="0.25">
      <c r="A1464" s="61" t="s">
        <v>4221</v>
      </c>
      <c r="B1464" s="34"/>
      <c r="C1464" s="77" t="s">
        <v>4222</v>
      </c>
      <c r="D1464" s="36">
        <v>413</v>
      </c>
      <c r="E1464" s="21">
        <f t="shared" si="44"/>
        <v>495.59999999999997</v>
      </c>
      <c r="F1464" s="21">
        <f t="shared" si="45"/>
        <v>37665.599999999999</v>
      </c>
      <c r="G1464" s="37" t="s">
        <v>4157</v>
      </c>
      <c r="H1464" s="36" t="s">
        <v>4223</v>
      </c>
    </row>
    <row r="1465" spans="1:8" ht="15" x14ac:dyDescent="0.25">
      <c r="A1465" s="61" t="s">
        <v>4224</v>
      </c>
      <c r="B1465" s="34"/>
      <c r="C1465" s="77" t="s">
        <v>4225</v>
      </c>
      <c r="D1465" s="36">
        <v>292.10000000000002</v>
      </c>
      <c r="E1465" s="21">
        <f t="shared" si="44"/>
        <v>350.52000000000004</v>
      </c>
      <c r="F1465" s="21">
        <f t="shared" si="45"/>
        <v>26639.520000000004</v>
      </c>
      <c r="G1465" s="37">
        <v>166</v>
      </c>
      <c r="H1465" s="36" t="s">
        <v>4226</v>
      </c>
    </row>
    <row r="1466" spans="1:8" ht="15" x14ac:dyDescent="0.25">
      <c r="A1466" s="61" t="s">
        <v>4227</v>
      </c>
      <c r="B1466" s="34"/>
      <c r="C1466" s="77" t="s">
        <v>4228</v>
      </c>
      <c r="D1466" s="36">
        <v>567.1</v>
      </c>
      <c r="E1466" s="21">
        <f t="shared" si="44"/>
        <v>680.52</v>
      </c>
      <c r="F1466" s="21">
        <f t="shared" si="45"/>
        <v>51719.519999999997</v>
      </c>
      <c r="G1466" s="37">
        <v>165</v>
      </c>
      <c r="H1466" s="36" t="s">
        <v>4229</v>
      </c>
    </row>
    <row r="1467" spans="1:8" ht="15" x14ac:dyDescent="0.25">
      <c r="A1467" s="31" t="s">
        <v>4230</v>
      </c>
      <c r="B1467" s="80"/>
      <c r="C1467" s="81" t="s">
        <v>4231</v>
      </c>
      <c r="D1467" s="21">
        <v>6378.25</v>
      </c>
      <c r="E1467" s="21">
        <f t="shared" si="44"/>
        <v>7653.9</v>
      </c>
      <c r="F1467" s="21">
        <f t="shared" si="45"/>
        <v>581696.4</v>
      </c>
      <c r="G1467" s="23">
        <v>167</v>
      </c>
      <c r="H1467" s="21" t="s">
        <v>4232</v>
      </c>
    </row>
    <row r="1468" spans="1:8" ht="15" x14ac:dyDescent="0.25">
      <c r="A1468" s="31" t="s">
        <v>4233</v>
      </c>
      <c r="B1468" s="80"/>
      <c r="C1468" s="81" t="s">
        <v>4231</v>
      </c>
      <c r="D1468" s="21">
        <v>6609.4</v>
      </c>
      <c r="E1468" s="21">
        <f t="shared" si="44"/>
        <v>7931.2799999999988</v>
      </c>
      <c r="F1468" s="21">
        <f t="shared" si="45"/>
        <v>602777.27999999991</v>
      </c>
      <c r="G1468" s="23">
        <v>167</v>
      </c>
      <c r="H1468" s="21" t="s">
        <v>4234</v>
      </c>
    </row>
    <row r="1469" spans="1:8" ht="15" x14ac:dyDescent="0.25">
      <c r="A1469" s="31" t="s">
        <v>4235</v>
      </c>
      <c r="B1469" s="80"/>
      <c r="C1469" s="83" t="s">
        <v>4236</v>
      </c>
      <c r="D1469" s="21">
        <v>2624.7</v>
      </c>
      <c r="E1469" s="21">
        <f t="shared" si="44"/>
        <v>3149.64</v>
      </c>
      <c r="F1469" s="21">
        <f t="shared" si="45"/>
        <v>239372.63999999998</v>
      </c>
      <c r="G1469" s="23">
        <v>168</v>
      </c>
      <c r="H1469" s="21" t="s">
        <v>4237</v>
      </c>
    </row>
    <row r="1470" spans="1:8" ht="15" x14ac:dyDescent="0.25">
      <c r="A1470" s="31" t="s">
        <v>4238</v>
      </c>
      <c r="B1470" s="80"/>
      <c r="C1470" s="31" t="s">
        <v>4239</v>
      </c>
      <c r="D1470" s="21">
        <v>710.5</v>
      </c>
      <c r="E1470" s="21">
        <f t="shared" si="44"/>
        <v>852.6</v>
      </c>
      <c r="F1470" s="21">
        <f t="shared" si="45"/>
        <v>64797.599999999999</v>
      </c>
      <c r="G1470" s="23">
        <v>167</v>
      </c>
      <c r="H1470" s="21" t="s">
        <v>4240</v>
      </c>
    </row>
    <row r="1471" spans="1:8" ht="15" x14ac:dyDescent="0.25">
      <c r="A1471" s="31" t="s">
        <v>4241</v>
      </c>
      <c r="B1471" s="80"/>
      <c r="C1471" s="31" t="s">
        <v>4242</v>
      </c>
      <c r="D1471" s="21">
        <v>363.8</v>
      </c>
      <c r="E1471" s="21">
        <f t="shared" si="44"/>
        <v>436.56</v>
      </c>
      <c r="F1471" s="21">
        <f t="shared" si="45"/>
        <v>33178.559999999998</v>
      </c>
      <c r="G1471" s="23">
        <v>167</v>
      </c>
      <c r="H1471" s="21" t="s">
        <v>4243</v>
      </c>
    </row>
    <row r="1472" spans="1:8" ht="15" x14ac:dyDescent="0.25">
      <c r="A1472" s="31" t="s">
        <v>4244</v>
      </c>
      <c r="B1472" s="80"/>
      <c r="C1472" s="31" t="s">
        <v>4245</v>
      </c>
      <c r="D1472" s="21">
        <v>289.95</v>
      </c>
      <c r="E1472" s="21">
        <f t="shared" si="44"/>
        <v>347.94</v>
      </c>
      <c r="F1472" s="21">
        <f t="shared" si="45"/>
        <v>26443.439999999999</v>
      </c>
      <c r="G1472" s="23" t="s">
        <v>4246</v>
      </c>
      <c r="H1472" s="21" t="s">
        <v>4247</v>
      </c>
    </row>
    <row r="1473" spans="1:8" ht="15" x14ac:dyDescent="0.25">
      <c r="A1473" s="71" t="s">
        <v>4248</v>
      </c>
      <c r="B1473" s="27"/>
      <c r="C1473" s="45" t="s">
        <v>4249</v>
      </c>
      <c r="D1473" s="21">
        <v>358.45</v>
      </c>
      <c r="E1473" s="21">
        <f t="shared" si="44"/>
        <v>430.14</v>
      </c>
      <c r="F1473" s="21">
        <f t="shared" si="45"/>
        <v>32690.639999999999</v>
      </c>
      <c r="G1473" s="23">
        <v>168</v>
      </c>
      <c r="H1473" s="21" t="s">
        <v>4250</v>
      </c>
    </row>
    <row r="1474" spans="1:8" ht="15" x14ac:dyDescent="0.25">
      <c r="A1474" s="71" t="s">
        <v>4251</v>
      </c>
      <c r="B1474" s="27"/>
      <c r="C1474" s="45" t="s">
        <v>4252</v>
      </c>
      <c r="D1474" s="21">
        <v>701.9</v>
      </c>
      <c r="E1474" s="21">
        <f t="shared" si="44"/>
        <v>842.28</v>
      </c>
      <c r="F1474" s="21">
        <f t="shared" si="45"/>
        <v>64013.279999999999</v>
      </c>
      <c r="G1474" s="23">
        <v>168</v>
      </c>
      <c r="H1474" s="21" t="s">
        <v>4253</v>
      </c>
    </row>
    <row r="1475" spans="1:8" ht="15" x14ac:dyDescent="0.25">
      <c r="A1475" s="31" t="s">
        <v>4254</v>
      </c>
      <c r="B1475" s="80"/>
      <c r="C1475" s="31" t="s">
        <v>4255</v>
      </c>
      <c r="D1475" s="21">
        <v>1140.5999999999999</v>
      </c>
      <c r="E1475" s="21">
        <f t="shared" si="44"/>
        <v>1368.7199999999998</v>
      </c>
      <c r="F1475" s="21">
        <f t="shared" si="45"/>
        <v>104022.71999999999</v>
      </c>
      <c r="G1475" s="23">
        <v>167</v>
      </c>
      <c r="H1475" s="21" t="s">
        <v>4256</v>
      </c>
    </row>
    <row r="1476" spans="1:8" ht="15" x14ac:dyDescent="0.25">
      <c r="A1476" s="31" t="s">
        <v>4257</v>
      </c>
      <c r="B1476" s="80"/>
      <c r="C1476" s="31" t="s">
        <v>4258</v>
      </c>
      <c r="D1476" s="21">
        <v>499.7</v>
      </c>
      <c r="E1476" s="21">
        <f t="shared" si="44"/>
        <v>599.64</v>
      </c>
      <c r="F1476" s="21">
        <f t="shared" si="45"/>
        <v>45572.639999999999</v>
      </c>
      <c r="G1476" s="23">
        <v>167</v>
      </c>
      <c r="H1476" s="21" t="s">
        <v>4259</v>
      </c>
    </row>
    <row r="1477" spans="1:8" ht="15" x14ac:dyDescent="0.25">
      <c r="A1477" s="31" t="s">
        <v>4260</v>
      </c>
      <c r="B1477" s="80"/>
      <c r="C1477" s="31" t="s">
        <v>4261</v>
      </c>
      <c r="D1477" s="21">
        <v>795</v>
      </c>
      <c r="E1477" s="21">
        <f t="shared" si="44"/>
        <v>954</v>
      </c>
      <c r="F1477" s="21">
        <f t="shared" si="45"/>
        <v>72504</v>
      </c>
      <c r="G1477" s="23">
        <v>167</v>
      </c>
      <c r="H1477" s="21" t="s">
        <v>4262</v>
      </c>
    </row>
    <row r="1478" spans="1:8" ht="15" x14ac:dyDescent="0.25">
      <c r="A1478" s="61" t="s">
        <v>4263</v>
      </c>
      <c r="B1478" s="34"/>
      <c r="C1478" s="77" t="s">
        <v>4264</v>
      </c>
      <c r="D1478" s="36">
        <v>799.3</v>
      </c>
      <c r="E1478" s="21">
        <f t="shared" si="44"/>
        <v>959.15999999999985</v>
      </c>
      <c r="F1478" s="21">
        <f t="shared" si="45"/>
        <v>72896.159999999989</v>
      </c>
      <c r="G1478" s="37">
        <v>167</v>
      </c>
      <c r="H1478" s="36" t="s">
        <v>4265</v>
      </c>
    </row>
    <row r="1479" spans="1:8" ht="15" x14ac:dyDescent="0.25">
      <c r="A1479" s="61" t="s">
        <v>4266</v>
      </c>
      <c r="B1479" s="34"/>
      <c r="C1479" s="77" t="s">
        <v>4267</v>
      </c>
      <c r="D1479" s="36">
        <v>435.5</v>
      </c>
      <c r="E1479" s="21">
        <f t="shared" si="44"/>
        <v>522.6</v>
      </c>
      <c r="F1479" s="21">
        <f t="shared" si="45"/>
        <v>39717.599999999999</v>
      </c>
      <c r="G1479" s="37">
        <v>167</v>
      </c>
      <c r="H1479" s="36" t="s">
        <v>4268</v>
      </c>
    </row>
    <row r="1480" spans="1:8" ht="15" x14ac:dyDescent="0.25">
      <c r="A1480" s="61" t="s">
        <v>4269</v>
      </c>
      <c r="B1480" s="34"/>
      <c r="C1480" s="77" t="s">
        <v>4270</v>
      </c>
      <c r="D1480" s="36">
        <v>1206.95</v>
      </c>
      <c r="E1480" s="21">
        <f t="shared" si="44"/>
        <v>1448.34</v>
      </c>
      <c r="F1480" s="21">
        <f t="shared" si="45"/>
        <v>110073.84</v>
      </c>
      <c r="G1480" s="37">
        <v>167</v>
      </c>
      <c r="H1480" s="36" t="s">
        <v>4271</v>
      </c>
    </row>
    <row r="1481" spans="1:8" ht="15" x14ac:dyDescent="0.25">
      <c r="A1481" s="47" t="s">
        <v>4272</v>
      </c>
      <c r="B1481" s="84"/>
      <c r="C1481" s="85" t="s">
        <v>4273</v>
      </c>
      <c r="D1481" s="36">
        <v>32.549999999999997</v>
      </c>
      <c r="E1481" s="21">
        <f t="shared" si="44"/>
        <v>39.059999999999995</v>
      </c>
      <c r="F1481" s="21">
        <f t="shared" si="45"/>
        <v>2968.5599999999995</v>
      </c>
      <c r="G1481" s="37" t="s">
        <v>4274</v>
      </c>
      <c r="H1481" s="36" t="s">
        <v>4275</v>
      </c>
    </row>
    <row r="1482" spans="1:8" ht="15" x14ac:dyDescent="0.25">
      <c r="A1482" s="47" t="s">
        <v>4276</v>
      </c>
      <c r="B1482" s="84"/>
      <c r="C1482" s="85" t="s">
        <v>4277</v>
      </c>
      <c r="D1482" s="36">
        <v>195.8</v>
      </c>
      <c r="E1482" s="21">
        <f t="shared" ref="E1482:E1545" si="46">D1482*1.2</f>
        <v>234.96</v>
      </c>
      <c r="F1482" s="21">
        <f t="shared" si="45"/>
        <v>17856.96</v>
      </c>
      <c r="G1482" s="37" t="s">
        <v>4274</v>
      </c>
      <c r="H1482" s="36" t="s">
        <v>4278</v>
      </c>
    </row>
    <row r="1483" spans="1:8" ht="15" x14ac:dyDescent="0.25">
      <c r="A1483" s="47" t="s">
        <v>4279</v>
      </c>
      <c r="B1483" s="84"/>
      <c r="C1483" s="85" t="s">
        <v>4280</v>
      </c>
      <c r="D1483" s="36">
        <v>181.9</v>
      </c>
      <c r="E1483" s="21">
        <f t="shared" si="46"/>
        <v>218.28</v>
      </c>
      <c r="F1483" s="21">
        <f t="shared" si="45"/>
        <v>16589.28</v>
      </c>
      <c r="G1483" s="37" t="s">
        <v>4157</v>
      </c>
      <c r="H1483" s="36" t="s">
        <v>4281</v>
      </c>
    </row>
    <row r="1484" spans="1:8" ht="15" x14ac:dyDescent="0.25">
      <c r="A1484" s="47" t="s">
        <v>4282</v>
      </c>
      <c r="B1484" s="84"/>
      <c r="C1484" s="85" t="s">
        <v>4283</v>
      </c>
      <c r="D1484" s="36">
        <v>176.55</v>
      </c>
      <c r="E1484" s="21">
        <f t="shared" si="46"/>
        <v>211.86</v>
      </c>
      <c r="F1484" s="21">
        <f t="shared" si="45"/>
        <v>16101.36</v>
      </c>
      <c r="G1484" s="37" t="s">
        <v>4157</v>
      </c>
      <c r="H1484" s="36" t="s">
        <v>4284</v>
      </c>
    </row>
    <row r="1485" spans="1:8" ht="15" x14ac:dyDescent="0.25">
      <c r="A1485" s="47" t="s">
        <v>4285</v>
      </c>
      <c r="B1485" s="84"/>
      <c r="C1485" s="85" t="s">
        <v>4286</v>
      </c>
      <c r="D1485" s="36">
        <v>93.65</v>
      </c>
      <c r="E1485" s="21">
        <f t="shared" si="46"/>
        <v>112.38000000000001</v>
      </c>
      <c r="F1485" s="21">
        <f t="shared" si="45"/>
        <v>8540.880000000001</v>
      </c>
      <c r="G1485" s="37">
        <v>183</v>
      </c>
      <c r="H1485" s="36" t="s">
        <v>4287</v>
      </c>
    </row>
    <row r="1486" spans="1:8" ht="15" x14ac:dyDescent="0.25">
      <c r="A1486" s="31" t="s">
        <v>4288</v>
      </c>
      <c r="B1486" s="80"/>
      <c r="C1486" s="87" t="s">
        <v>4289</v>
      </c>
      <c r="D1486" s="21">
        <v>59.9</v>
      </c>
      <c r="E1486" s="21">
        <f t="shared" si="46"/>
        <v>71.88</v>
      </c>
      <c r="F1486" s="21">
        <f t="shared" ref="F1486:F1549" si="47">E1486*$F$8</f>
        <v>5462.8799999999992</v>
      </c>
      <c r="G1486" s="23">
        <v>183</v>
      </c>
      <c r="H1486" s="21" t="s">
        <v>4290</v>
      </c>
    </row>
    <row r="1487" spans="1:8" ht="15" x14ac:dyDescent="0.25">
      <c r="A1487" s="31" t="s">
        <v>4291</v>
      </c>
      <c r="B1487" s="80"/>
      <c r="C1487" s="83" t="s">
        <v>4292</v>
      </c>
      <c r="D1487" s="21">
        <v>1579.3</v>
      </c>
      <c r="E1487" s="21">
        <f t="shared" si="46"/>
        <v>1895.1599999999999</v>
      </c>
      <c r="F1487" s="21">
        <f t="shared" si="47"/>
        <v>144032.15999999997</v>
      </c>
      <c r="G1487" s="23">
        <v>166</v>
      </c>
      <c r="H1487" s="21" t="s">
        <v>4293</v>
      </c>
    </row>
    <row r="1488" spans="1:8" ht="15" x14ac:dyDescent="0.25">
      <c r="A1488" s="31" t="s">
        <v>4294</v>
      </c>
      <c r="B1488" s="80"/>
      <c r="C1488" s="83" t="s">
        <v>4295</v>
      </c>
      <c r="D1488" s="21">
        <v>2043.7</v>
      </c>
      <c r="E1488" s="21">
        <f t="shared" si="46"/>
        <v>2452.44</v>
      </c>
      <c r="F1488" s="21">
        <f t="shared" si="47"/>
        <v>186385.44</v>
      </c>
      <c r="G1488" s="23">
        <v>166</v>
      </c>
      <c r="H1488" s="21" t="s">
        <v>4296</v>
      </c>
    </row>
    <row r="1489" spans="1:8" ht="15" x14ac:dyDescent="0.25">
      <c r="A1489" s="31" t="s">
        <v>4297</v>
      </c>
      <c r="B1489" s="80"/>
      <c r="C1489" s="83" t="s">
        <v>4298</v>
      </c>
      <c r="D1489" s="21">
        <v>4209.3999999999996</v>
      </c>
      <c r="E1489" s="21">
        <f t="shared" si="46"/>
        <v>5051.28</v>
      </c>
      <c r="F1489" s="21">
        <f t="shared" si="47"/>
        <v>383897.27999999997</v>
      </c>
      <c r="G1489" s="23">
        <v>167</v>
      </c>
      <c r="H1489" s="21" t="s">
        <v>4299</v>
      </c>
    </row>
    <row r="1490" spans="1:8" ht="15" x14ac:dyDescent="0.25">
      <c r="A1490" s="31" t="s">
        <v>4300</v>
      </c>
      <c r="B1490" s="80"/>
      <c r="C1490" s="31" t="s">
        <v>4301</v>
      </c>
      <c r="D1490" s="21">
        <v>363.8</v>
      </c>
      <c r="E1490" s="21">
        <f t="shared" si="46"/>
        <v>436.56</v>
      </c>
      <c r="F1490" s="21">
        <f t="shared" si="47"/>
        <v>33178.559999999998</v>
      </c>
      <c r="G1490" s="23">
        <v>167</v>
      </c>
      <c r="H1490" s="21" t="s">
        <v>4302</v>
      </c>
    </row>
    <row r="1491" spans="1:8" ht="15" x14ac:dyDescent="0.25">
      <c r="A1491" s="31" t="s">
        <v>4303</v>
      </c>
      <c r="B1491" s="80"/>
      <c r="C1491" s="83" t="s">
        <v>4304</v>
      </c>
      <c r="D1491" s="21">
        <v>9.65</v>
      </c>
      <c r="E1491" s="21">
        <f t="shared" si="46"/>
        <v>11.58</v>
      </c>
      <c r="F1491" s="21">
        <f t="shared" si="47"/>
        <v>880.08</v>
      </c>
      <c r="G1491" s="23" t="s">
        <v>4157</v>
      </c>
      <c r="H1491" s="21" t="s">
        <v>4305</v>
      </c>
    </row>
    <row r="1492" spans="1:8" ht="15" x14ac:dyDescent="0.25">
      <c r="A1492" s="31" t="s">
        <v>4306</v>
      </c>
      <c r="B1492" s="80"/>
      <c r="C1492" s="83" t="s">
        <v>4307</v>
      </c>
      <c r="D1492" s="21">
        <v>8921.65</v>
      </c>
      <c r="E1492" s="21">
        <f t="shared" si="46"/>
        <v>10705.98</v>
      </c>
      <c r="F1492" s="21">
        <f t="shared" si="47"/>
        <v>813654.48</v>
      </c>
      <c r="G1492" s="23" t="s">
        <v>4157</v>
      </c>
      <c r="H1492" s="21" t="s">
        <v>4308</v>
      </c>
    </row>
    <row r="1493" spans="1:8" ht="15" x14ac:dyDescent="0.25">
      <c r="A1493" s="31" t="s">
        <v>4309</v>
      </c>
      <c r="B1493" s="80"/>
      <c r="C1493" s="83" t="s">
        <v>4310</v>
      </c>
      <c r="D1493" s="21">
        <v>9.65</v>
      </c>
      <c r="E1493" s="21">
        <f t="shared" si="46"/>
        <v>11.58</v>
      </c>
      <c r="F1493" s="21">
        <f t="shared" si="47"/>
        <v>880.08</v>
      </c>
      <c r="G1493" s="23" t="s">
        <v>4157</v>
      </c>
      <c r="H1493" s="21" t="s">
        <v>4311</v>
      </c>
    </row>
    <row r="1494" spans="1:8" ht="15" x14ac:dyDescent="0.25">
      <c r="A1494" s="31" t="s">
        <v>4312</v>
      </c>
      <c r="B1494" s="80"/>
      <c r="C1494" s="83" t="s">
        <v>4313</v>
      </c>
      <c r="D1494" s="21">
        <v>8914.15</v>
      </c>
      <c r="E1494" s="21">
        <f t="shared" si="46"/>
        <v>10696.98</v>
      </c>
      <c r="F1494" s="21">
        <f t="shared" si="47"/>
        <v>812970.48</v>
      </c>
      <c r="G1494" s="23" t="s">
        <v>4157</v>
      </c>
      <c r="H1494" s="21" t="s">
        <v>4314</v>
      </c>
    </row>
    <row r="1495" spans="1:8" ht="15" x14ac:dyDescent="0.25">
      <c r="A1495" s="31" t="s">
        <v>4315</v>
      </c>
      <c r="B1495" s="80"/>
      <c r="C1495" s="31" t="s">
        <v>4316</v>
      </c>
      <c r="D1495" s="21">
        <v>17.600000000000001</v>
      </c>
      <c r="E1495" s="21">
        <f t="shared" si="46"/>
        <v>21.12</v>
      </c>
      <c r="F1495" s="21">
        <f t="shared" si="47"/>
        <v>1605.1200000000001</v>
      </c>
      <c r="G1495" s="23">
        <v>167</v>
      </c>
      <c r="H1495" s="21" t="s">
        <v>4317</v>
      </c>
    </row>
    <row r="1496" spans="1:8" ht="15" x14ac:dyDescent="0.25">
      <c r="A1496" s="31" t="s">
        <v>4318</v>
      </c>
      <c r="B1496" s="80"/>
      <c r="C1496" s="31" t="s">
        <v>4319</v>
      </c>
      <c r="D1496" s="21">
        <v>17595.099999999999</v>
      </c>
      <c r="E1496" s="21">
        <f t="shared" si="46"/>
        <v>21114.12</v>
      </c>
      <c r="F1496" s="21">
        <f t="shared" si="47"/>
        <v>1604673.1199999999</v>
      </c>
      <c r="G1496" s="23">
        <v>167</v>
      </c>
      <c r="H1496" s="21" t="s">
        <v>4320</v>
      </c>
    </row>
    <row r="1497" spans="1:8" ht="15" x14ac:dyDescent="0.25">
      <c r="A1497" s="22" t="s">
        <v>4321</v>
      </c>
      <c r="B1497" s="69"/>
      <c r="C1497" s="25" t="s">
        <v>4322</v>
      </c>
      <c r="D1497" s="21">
        <v>63.15</v>
      </c>
      <c r="E1497" s="21">
        <f t="shared" si="46"/>
        <v>75.78</v>
      </c>
      <c r="F1497" s="21">
        <f t="shared" si="47"/>
        <v>5759.28</v>
      </c>
      <c r="G1497" s="23">
        <v>183</v>
      </c>
      <c r="H1497" s="21" t="s">
        <v>4323</v>
      </c>
    </row>
    <row r="1498" spans="1:8" ht="15" x14ac:dyDescent="0.25">
      <c r="A1498" s="22" t="s">
        <v>4324</v>
      </c>
      <c r="B1498" s="69"/>
      <c r="C1498" s="25" t="s">
        <v>4325</v>
      </c>
      <c r="D1498" s="21">
        <v>117.7</v>
      </c>
      <c r="E1498" s="21">
        <f t="shared" si="46"/>
        <v>141.24</v>
      </c>
      <c r="F1498" s="21">
        <f t="shared" si="47"/>
        <v>10734.240000000002</v>
      </c>
      <c r="G1498" s="23">
        <v>183</v>
      </c>
      <c r="H1498" s="21" t="s">
        <v>4326</v>
      </c>
    </row>
    <row r="1499" spans="1:8" ht="15" x14ac:dyDescent="0.25">
      <c r="A1499" s="22" t="s">
        <v>4327</v>
      </c>
      <c r="B1499" s="69"/>
      <c r="C1499" s="25" t="s">
        <v>4328</v>
      </c>
      <c r="D1499" s="21">
        <v>59.9</v>
      </c>
      <c r="E1499" s="21">
        <f t="shared" si="46"/>
        <v>71.88</v>
      </c>
      <c r="F1499" s="21">
        <f t="shared" si="47"/>
        <v>5462.8799999999992</v>
      </c>
      <c r="G1499" s="23">
        <v>183</v>
      </c>
      <c r="H1499" s="21" t="s">
        <v>4329</v>
      </c>
    </row>
    <row r="1500" spans="1:8" ht="15" x14ac:dyDescent="0.25">
      <c r="A1500" s="22" t="s">
        <v>4330</v>
      </c>
      <c r="B1500" s="69"/>
      <c r="C1500" s="25" t="s">
        <v>4331</v>
      </c>
      <c r="D1500" s="21">
        <v>385.2</v>
      </c>
      <c r="E1500" s="21">
        <f t="shared" si="46"/>
        <v>462.23999999999995</v>
      </c>
      <c r="F1500" s="21">
        <f t="shared" si="47"/>
        <v>35130.239999999998</v>
      </c>
      <c r="G1500" s="23">
        <v>183</v>
      </c>
      <c r="H1500" s="21" t="s">
        <v>4332</v>
      </c>
    </row>
    <row r="1501" spans="1:8" ht="15" x14ac:dyDescent="0.25">
      <c r="A1501" s="22" t="s">
        <v>4333</v>
      </c>
      <c r="B1501" s="69"/>
      <c r="C1501" s="25" t="s">
        <v>4334</v>
      </c>
      <c r="D1501" s="21">
        <v>99.5</v>
      </c>
      <c r="E1501" s="21">
        <f t="shared" si="46"/>
        <v>119.39999999999999</v>
      </c>
      <c r="F1501" s="21">
        <f t="shared" si="47"/>
        <v>9074.4</v>
      </c>
      <c r="G1501" s="23">
        <v>183</v>
      </c>
      <c r="H1501" s="21" t="s">
        <v>4335</v>
      </c>
    </row>
    <row r="1502" spans="1:8" ht="15" x14ac:dyDescent="0.25">
      <c r="A1502" s="22" t="s">
        <v>4336</v>
      </c>
      <c r="B1502" s="69"/>
      <c r="C1502" s="28" t="s">
        <v>4337</v>
      </c>
      <c r="D1502" s="21">
        <v>74.900000000000006</v>
      </c>
      <c r="E1502" s="21">
        <f t="shared" si="46"/>
        <v>89.88000000000001</v>
      </c>
      <c r="F1502" s="21">
        <f t="shared" si="47"/>
        <v>6830.880000000001</v>
      </c>
      <c r="G1502" s="23">
        <v>183</v>
      </c>
      <c r="H1502" s="21" t="s">
        <v>4338</v>
      </c>
    </row>
    <row r="1503" spans="1:8" ht="15" x14ac:dyDescent="0.25">
      <c r="A1503" s="22" t="s">
        <v>4339</v>
      </c>
      <c r="B1503" s="69"/>
      <c r="C1503" s="28" t="s">
        <v>4340</v>
      </c>
      <c r="D1503" s="21">
        <v>47.1</v>
      </c>
      <c r="E1503" s="21">
        <f t="shared" si="46"/>
        <v>56.52</v>
      </c>
      <c r="F1503" s="21">
        <f t="shared" si="47"/>
        <v>4295.5200000000004</v>
      </c>
      <c r="G1503" s="23">
        <v>189</v>
      </c>
      <c r="H1503" s="21" t="s">
        <v>4341</v>
      </c>
    </row>
    <row r="1504" spans="1:8" ht="15" x14ac:dyDescent="0.25">
      <c r="A1504" s="70" t="s">
        <v>4342</v>
      </c>
      <c r="B1504" s="69"/>
      <c r="C1504" s="88" t="s">
        <v>4343</v>
      </c>
      <c r="D1504" s="21">
        <v>2668.6</v>
      </c>
      <c r="E1504" s="21">
        <f t="shared" si="46"/>
        <v>3202.3199999999997</v>
      </c>
      <c r="F1504" s="21">
        <f t="shared" si="47"/>
        <v>243376.31999999998</v>
      </c>
      <c r="G1504" s="23" t="s">
        <v>4344</v>
      </c>
      <c r="H1504" s="21"/>
    </row>
    <row r="1505" spans="1:8" ht="15" x14ac:dyDescent="0.25">
      <c r="A1505" s="22" t="s">
        <v>4345</v>
      </c>
      <c r="B1505" s="69"/>
      <c r="C1505" s="83" t="s">
        <v>4346</v>
      </c>
      <c r="D1505" s="21">
        <v>587.45000000000005</v>
      </c>
      <c r="E1505" s="21">
        <f t="shared" si="46"/>
        <v>704.94</v>
      </c>
      <c r="F1505" s="21">
        <f t="shared" si="47"/>
        <v>53575.44</v>
      </c>
      <c r="G1505" s="23"/>
      <c r="H1505" s="21" t="s">
        <v>4347</v>
      </c>
    </row>
    <row r="1506" spans="1:8" ht="15" x14ac:dyDescent="0.25">
      <c r="A1506" s="22" t="s">
        <v>4348</v>
      </c>
      <c r="B1506" s="69"/>
      <c r="C1506" s="83" t="s">
        <v>4349</v>
      </c>
      <c r="D1506" s="21">
        <v>2081.15</v>
      </c>
      <c r="E1506" s="21">
        <f t="shared" si="46"/>
        <v>2497.38</v>
      </c>
      <c r="F1506" s="21">
        <f t="shared" si="47"/>
        <v>189800.88</v>
      </c>
      <c r="G1506" s="23"/>
      <c r="H1506" s="21" t="s">
        <v>4350</v>
      </c>
    </row>
    <row r="1507" spans="1:8" ht="15" x14ac:dyDescent="0.25">
      <c r="A1507" s="70" t="s">
        <v>4351</v>
      </c>
      <c r="B1507" s="69"/>
      <c r="C1507" s="89" t="s">
        <v>4352</v>
      </c>
      <c r="D1507" s="21">
        <v>4833.2</v>
      </c>
      <c r="E1507" s="21">
        <f t="shared" si="46"/>
        <v>5799.8399999999992</v>
      </c>
      <c r="F1507" s="21">
        <f t="shared" si="47"/>
        <v>440787.83999999997</v>
      </c>
      <c r="G1507" s="23">
        <v>180</v>
      </c>
      <c r="H1507" s="21" t="s">
        <v>4353</v>
      </c>
    </row>
    <row r="1508" spans="1:8" ht="15" x14ac:dyDescent="0.25">
      <c r="A1508" s="22" t="s">
        <v>4354</v>
      </c>
      <c r="B1508" s="69"/>
      <c r="C1508" s="90" t="s">
        <v>4355</v>
      </c>
      <c r="D1508" s="21">
        <v>4245.75</v>
      </c>
      <c r="E1508" s="21">
        <f t="shared" si="46"/>
        <v>5094.8999999999996</v>
      </c>
      <c r="F1508" s="21">
        <f t="shared" si="47"/>
        <v>387212.39999999997</v>
      </c>
      <c r="G1508" s="23"/>
      <c r="H1508" s="21" t="s">
        <v>4356</v>
      </c>
    </row>
    <row r="1509" spans="1:8" ht="15" x14ac:dyDescent="0.25">
      <c r="A1509" s="22" t="s">
        <v>4345</v>
      </c>
      <c r="B1509" s="69"/>
      <c r="C1509" s="83" t="s">
        <v>4357</v>
      </c>
      <c r="D1509" s="21">
        <v>587.45000000000005</v>
      </c>
      <c r="E1509" s="21">
        <f t="shared" si="46"/>
        <v>704.94</v>
      </c>
      <c r="F1509" s="21">
        <f t="shared" si="47"/>
        <v>53575.44</v>
      </c>
      <c r="G1509" s="23"/>
      <c r="H1509" s="21" t="s">
        <v>4347</v>
      </c>
    </row>
    <row r="1510" spans="1:8" ht="15" x14ac:dyDescent="0.25">
      <c r="A1510" s="22" t="s">
        <v>4358</v>
      </c>
      <c r="B1510" s="69"/>
      <c r="C1510" s="25" t="s">
        <v>4359</v>
      </c>
      <c r="D1510" s="21">
        <v>88.8</v>
      </c>
      <c r="E1510" s="21">
        <f t="shared" si="46"/>
        <v>106.55999999999999</v>
      </c>
      <c r="F1510" s="21">
        <f t="shared" si="47"/>
        <v>8098.5599999999995</v>
      </c>
      <c r="G1510" s="38" t="s">
        <v>4112</v>
      </c>
      <c r="H1510" s="21" t="s">
        <v>4360</v>
      </c>
    </row>
    <row r="1511" spans="1:8" ht="15" x14ac:dyDescent="0.25">
      <c r="A1511" s="28" t="s">
        <v>4361</v>
      </c>
      <c r="B1511" s="69"/>
      <c r="C1511" s="25" t="s">
        <v>4362</v>
      </c>
      <c r="D1511" s="21">
        <v>88.8</v>
      </c>
      <c r="E1511" s="21">
        <f t="shared" si="46"/>
        <v>106.55999999999999</v>
      </c>
      <c r="F1511" s="21">
        <f t="shared" si="47"/>
        <v>8098.5599999999995</v>
      </c>
      <c r="G1511" s="38" t="s">
        <v>4112</v>
      </c>
      <c r="H1511" s="21" t="s">
        <v>4363</v>
      </c>
    </row>
    <row r="1512" spans="1:8" ht="15" x14ac:dyDescent="0.25">
      <c r="A1512" s="22" t="s">
        <v>4364</v>
      </c>
      <c r="B1512" s="69"/>
      <c r="C1512" s="25" t="s">
        <v>4365</v>
      </c>
      <c r="D1512" s="21">
        <v>88.8</v>
      </c>
      <c r="E1512" s="21">
        <f t="shared" si="46"/>
        <v>106.55999999999999</v>
      </c>
      <c r="F1512" s="21">
        <f t="shared" si="47"/>
        <v>8098.5599999999995</v>
      </c>
      <c r="G1512" s="38" t="s">
        <v>4112</v>
      </c>
      <c r="H1512" s="21" t="s">
        <v>4366</v>
      </c>
    </row>
    <row r="1513" spans="1:8" ht="15" x14ac:dyDescent="0.25">
      <c r="A1513" s="22" t="s">
        <v>4367</v>
      </c>
      <c r="B1513" s="69"/>
      <c r="C1513" s="25" t="s">
        <v>4368</v>
      </c>
      <c r="D1513" s="21">
        <v>104.85</v>
      </c>
      <c r="E1513" s="21">
        <f t="shared" si="46"/>
        <v>125.82</v>
      </c>
      <c r="F1513" s="21">
        <f t="shared" si="47"/>
        <v>9562.32</v>
      </c>
      <c r="G1513" s="23"/>
      <c r="H1513" s="21" t="s">
        <v>4369</v>
      </c>
    </row>
    <row r="1514" spans="1:8" ht="15" x14ac:dyDescent="0.25">
      <c r="A1514" s="22" t="s">
        <v>4370</v>
      </c>
      <c r="B1514" s="69"/>
      <c r="C1514" s="25" t="s">
        <v>4371</v>
      </c>
      <c r="D1514" s="21">
        <v>43.85</v>
      </c>
      <c r="E1514" s="21">
        <f t="shared" si="46"/>
        <v>52.62</v>
      </c>
      <c r="F1514" s="21">
        <f t="shared" si="47"/>
        <v>3999.12</v>
      </c>
      <c r="G1514" s="23" t="s">
        <v>4372</v>
      </c>
      <c r="H1514" s="21" t="s">
        <v>4373</v>
      </c>
    </row>
    <row r="1515" spans="1:8" ht="15" x14ac:dyDescent="0.25">
      <c r="A1515" s="70" t="s">
        <v>4374</v>
      </c>
      <c r="B1515" s="69"/>
      <c r="C1515" s="88" t="s">
        <v>4375</v>
      </c>
      <c r="D1515" s="21">
        <v>3858.4</v>
      </c>
      <c r="E1515" s="21">
        <f t="shared" si="46"/>
        <v>4630.08</v>
      </c>
      <c r="F1515" s="21">
        <f t="shared" si="47"/>
        <v>351886.08000000002</v>
      </c>
      <c r="G1515" s="23" t="s">
        <v>4344</v>
      </c>
      <c r="H1515" s="21"/>
    </row>
    <row r="1516" spans="1:8" ht="15" x14ac:dyDescent="0.25">
      <c r="A1516" s="22" t="s">
        <v>4376</v>
      </c>
      <c r="B1516" s="69"/>
      <c r="C1516" s="83" t="s">
        <v>4377</v>
      </c>
      <c r="D1516" s="21">
        <v>964.05</v>
      </c>
      <c r="E1516" s="21">
        <f t="shared" si="46"/>
        <v>1156.8599999999999</v>
      </c>
      <c r="F1516" s="21">
        <f t="shared" si="47"/>
        <v>87921.359999999986</v>
      </c>
      <c r="G1516" s="23"/>
      <c r="H1516" s="21" t="s">
        <v>4378</v>
      </c>
    </row>
    <row r="1517" spans="1:8" ht="15" x14ac:dyDescent="0.25">
      <c r="A1517" s="22" t="s">
        <v>4379</v>
      </c>
      <c r="B1517" s="69"/>
      <c r="C1517" s="83" t="s">
        <v>4380</v>
      </c>
      <c r="D1517" s="21">
        <v>2894.35</v>
      </c>
      <c r="E1517" s="21">
        <f t="shared" si="46"/>
        <v>3473.22</v>
      </c>
      <c r="F1517" s="21">
        <f t="shared" si="47"/>
        <v>263964.71999999997</v>
      </c>
      <c r="G1517" s="23"/>
      <c r="H1517" s="21" t="s">
        <v>4381</v>
      </c>
    </row>
    <row r="1518" spans="1:8" ht="15" x14ac:dyDescent="0.25">
      <c r="A1518" s="70" t="s">
        <v>4382</v>
      </c>
      <c r="B1518" s="69"/>
      <c r="C1518" s="88" t="s">
        <v>4383</v>
      </c>
      <c r="D1518" s="21">
        <v>5979.15</v>
      </c>
      <c r="E1518" s="21">
        <f t="shared" si="46"/>
        <v>7174.98</v>
      </c>
      <c r="F1518" s="21">
        <f t="shared" si="47"/>
        <v>545298.48</v>
      </c>
      <c r="G1518" s="23">
        <v>180</v>
      </c>
      <c r="H1518" s="21"/>
    </row>
    <row r="1519" spans="1:8" ht="15" x14ac:dyDescent="0.25">
      <c r="A1519" s="22" t="s">
        <v>4376</v>
      </c>
      <c r="B1519" s="69"/>
      <c r="C1519" s="83" t="s">
        <v>4377</v>
      </c>
      <c r="D1519" s="21">
        <v>964.05</v>
      </c>
      <c r="E1519" s="21">
        <f t="shared" si="46"/>
        <v>1156.8599999999999</v>
      </c>
      <c r="F1519" s="21">
        <f t="shared" si="47"/>
        <v>87921.359999999986</v>
      </c>
      <c r="G1519" s="23"/>
      <c r="H1519" s="21" t="s">
        <v>4378</v>
      </c>
    </row>
    <row r="1520" spans="1:8" ht="15" x14ac:dyDescent="0.25">
      <c r="A1520" s="22" t="s">
        <v>4384</v>
      </c>
      <c r="B1520" s="69"/>
      <c r="C1520" s="83" t="s">
        <v>4385</v>
      </c>
      <c r="D1520" s="21">
        <v>5015.1000000000004</v>
      </c>
      <c r="E1520" s="21">
        <f t="shared" si="46"/>
        <v>6018.12</v>
      </c>
      <c r="F1520" s="21">
        <f t="shared" si="47"/>
        <v>457377.12</v>
      </c>
      <c r="G1520" s="23"/>
      <c r="H1520" s="21" t="s">
        <v>4386</v>
      </c>
    </row>
    <row r="1521" spans="1:8" ht="15" x14ac:dyDescent="0.25">
      <c r="A1521" s="22" t="s">
        <v>4387</v>
      </c>
      <c r="B1521" s="69"/>
      <c r="C1521" s="25" t="s">
        <v>4388</v>
      </c>
      <c r="D1521" s="21">
        <v>101.65</v>
      </c>
      <c r="E1521" s="21">
        <f t="shared" si="46"/>
        <v>121.98</v>
      </c>
      <c r="F1521" s="21">
        <f t="shared" si="47"/>
        <v>9270.48</v>
      </c>
      <c r="G1521" s="38" t="s">
        <v>4112</v>
      </c>
      <c r="H1521" s="21" t="s">
        <v>4389</v>
      </c>
    </row>
    <row r="1522" spans="1:8" ht="15" x14ac:dyDescent="0.25">
      <c r="A1522" s="22" t="s">
        <v>4390</v>
      </c>
      <c r="B1522" s="69"/>
      <c r="C1522" s="25" t="s">
        <v>4391</v>
      </c>
      <c r="D1522" s="21">
        <v>118.75</v>
      </c>
      <c r="E1522" s="21">
        <f t="shared" si="46"/>
        <v>142.5</v>
      </c>
      <c r="F1522" s="21">
        <f t="shared" si="47"/>
        <v>10830</v>
      </c>
      <c r="G1522" s="38"/>
      <c r="H1522" s="21" t="s">
        <v>4392</v>
      </c>
    </row>
    <row r="1523" spans="1:8" ht="15" x14ac:dyDescent="0.25">
      <c r="A1523" s="22" t="s">
        <v>4393</v>
      </c>
      <c r="B1523" s="69"/>
      <c r="C1523" s="25" t="s">
        <v>4394</v>
      </c>
      <c r="D1523" s="21">
        <v>49.2</v>
      </c>
      <c r="E1523" s="21">
        <f t="shared" si="46"/>
        <v>59.04</v>
      </c>
      <c r="F1523" s="21">
        <f t="shared" si="47"/>
        <v>4487.04</v>
      </c>
      <c r="G1523" s="38" t="s">
        <v>4372</v>
      </c>
      <c r="H1523" s="21" t="s">
        <v>4395</v>
      </c>
    </row>
    <row r="1524" spans="1:8" ht="15" x14ac:dyDescent="0.25">
      <c r="A1524" s="70" t="s">
        <v>4396</v>
      </c>
      <c r="B1524" s="69"/>
      <c r="C1524" s="88" t="s">
        <v>4397</v>
      </c>
      <c r="D1524" s="21">
        <v>5813.35</v>
      </c>
      <c r="E1524" s="21">
        <f t="shared" si="46"/>
        <v>6976.02</v>
      </c>
      <c r="F1524" s="21">
        <f t="shared" si="47"/>
        <v>530177.52</v>
      </c>
      <c r="G1524" s="38" t="s">
        <v>4398</v>
      </c>
      <c r="H1524" s="21" t="s">
        <v>4399</v>
      </c>
    </row>
    <row r="1525" spans="1:8" ht="15" x14ac:dyDescent="0.25">
      <c r="A1525" s="22" t="s">
        <v>4400</v>
      </c>
      <c r="B1525" s="19"/>
      <c r="C1525" s="83" t="s">
        <v>4401</v>
      </c>
      <c r="D1525" s="21">
        <v>1454.15</v>
      </c>
      <c r="E1525" s="21">
        <f t="shared" si="46"/>
        <v>1744.98</v>
      </c>
      <c r="F1525" s="21">
        <f t="shared" si="47"/>
        <v>132618.48000000001</v>
      </c>
      <c r="G1525" s="38"/>
      <c r="H1525" s="21" t="s">
        <v>4402</v>
      </c>
    </row>
    <row r="1526" spans="1:8" ht="15" x14ac:dyDescent="0.25">
      <c r="A1526" s="22" t="s">
        <v>4403</v>
      </c>
      <c r="B1526" s="19"/>
      <c r="C1526" s="83" t="s">
        <v>4404</v>
      </c>
      <c r="D1526" s="21">
        <v>4359.2</v>
      </c>
      <c r="E1526" s="21">
        <f t="shared" si="46"/>
        <v>5231.04</v>
      </c>
      <c r="F1526" s="21">
        <f t="shared" si="47"/>
        <v>397559.03999999998</v>
      </c>
      <c r="G1526" s="38"/>
      <c r="H1526" s="21" t="s">
        <v>4405</v>
      </c>
    </row>
    <row r="1527" spans="1:8" ht="15" x14ac:dyDescent="0.25">
      <c r="A1527" s="70" t="s">
        <v>4406</v>
      </c>
      <c r="B1527" s="19"/>
      <c r="C1527" s="88" t="s">
        <v>4407</v>
      </c>
      <c r="D1527" s="21">
        <v>8585.7000000000007</v>
      </c>
      <c r="E1527" s="21">
        <f t="shared" si="46"/>
        <v>10302.84</v>
      </c>
      <c r="F1527" s="21">
        <f t="shared" si="47"/>
        <v>783015.84</v>
      </c>
      <c r="G1527" s="38">
        <v>181</v>
      </c>
      <c r="H1527" s="21"/>
    </row>
    <row r="1528" spans="1:8" ht="15" x14ac:dyDescent="0.25">
      <c r="A1528" s="22" t="s">
        <v>4400</v>
      </c>
      <c r="B1528" s="19"/>
      <c r="C1528" s="83" t="s">
        <v>4401</v>
      </c>
      <c r="D1528" s="21">
        <v>1454.15</v>
      </c>
      <c r="E1528" s="21">
        <f t="shared" si="46"/>
        <v>1744.98</v>
      </c>
      <c r="F1528" s="21">
        <f t="shared" si="47"/>
        <v>132618.48000000001</v>
      </c>
      <c r="G1528" s="38"/>
      <c r="H1528" s="21" t="s">
        <v>4402</v>
      </c>
    </row>
    <row r="1529" spans="1:8" ht="15" x14ac:dyDescent="0.25">
      <c r="A1529" s="22" t="s">
        <v>4408</v>
      </c>
      <c r="B1529" s="19"/>
      <c r="C1529" s="20" t="s">
        <v>4409</v>
      </c>
      <c r="D1529" s="21">
        <v>7131.55</v>
      </c>
      <c r="E1529" s="21">
        <f t="shared" si="46"/>
        <v>8557.86</v>
      </c>
      <c r="F1529" s="21">
        <f t="shared" si="47"/>
        <v>650397.3600000001</v>
      </c>
      <c r="G1529" s="38"/>
      <c r="H1529" s="21" t="s">
        <v>4410</v>
      </c>
    </row>
    <row r="1530" spans="1:8" ht="15" x14ac:dyDescent="0.25">
      <c r="A1530" s="22" t="s">
        <v>4411</v>
      </c>
      <c r="B1530" s="69"/>
      <c r="C1530" s="25" t="s">
        <v>4412</v>
      </c>
      <c r="D1530" s="21">
        <v>133.75</v>
      </c>
      <c r="E1530" s="21">
        <f t="shared" si="46"/>
        <v>160.5</v>
      </c>
      <c r="F1530" s="21">
        <f t="shared" si="47"/>
        <v>12198</v>
      </c>
      <c r="G1530" s="38" t="s">
        <v>4125</v>
      </c>
      <c r="H1530" s="21" t="s">
        <v>4413</v>
      </c>
    </row>
    <row r="1531" spans="1:8" ht="15" x14ac:dyDescent="0.25">
      <c r="A1531" s="22" t="s">
        <v>4414</v>
      </c>
      <c r="B1531" s="69"/>
      <c r="C1531" s="25" t="s">
        <v>4415</v>
      </c>
      <c r="D1531" s="21">
        <v>155.15</v>
      </c>
      <c r="E1531" s="21">
        <f t="shared" si="46"/>
        <v>186.18</v>
      </c>
      <c r="F1531" s="21">
        <f t="shared" si="47"/>
        <v>14149.68</v>
      </c>
      <c r="G1531" s="23"/>
      <c r="H1531" s="21" t="s">
        <v>4416</v>
      </c>
    </row>
    <row r="1532" spans="1:8" ht="15" x14ac:dyDescent="0.25">
      <c r="A1532" s="22" t="s">
        <v>4417</v>
      </c>
      <c r="B1532" s="69"/>
      <c r="C1532" s="25" t="s">
        <v>4418</v>
      </c>
      <c r="D1532" s="21">
        <v>55.65</v>
      </c>
      <c r="E1532" s="21">
        <f t="shared" si="46"/>
        <v>66.78</v>
      </c>
      <c r="F1532" s="21">
        <f t="shared" si="47"/>
        <v>5075.28</v>
      </c>
      <c r="G1532" s="23" t="s">
        <v>4419</v>
      </c>
      <c r="H1532" s="21" t="s">
        <v>4420</v>
      </c>
    </row>
    <row r="1533" spans="1:8" ht="15" x14ac:dyDescent="0.25">
      <c r="A1533" s="70" t="s">
        <v>4421</v>
      </c>
      <c r="B1533" s="19"/>
      <c r="C1533" s="88" t="s">
        <v>4422</v>
      </c>
      <c r="D1533" s="21">
        <v>8748.35</v>
      </c>
      <c r="E1533" s="21">
        <f t="shared" si="46"/>
        <v>10498.02</v>
      </c>
      <c r="F1533" s="21">
        <f t="shared" si="47"/>
        <v>797849.52</v>
      </c>
      <c r="G1533" s="23" t="s">
        <v>4398</v>
      </c>
      <c r="H1533" s="21"/>
    </row>
    <row r="1534" spans="1:8" ht="15" x14ac:dyDescent="0.25">
      <c r="A1534" s="22" t="s">
        <v>4423</v>
      </c>
      <c r="B1534" s="19"/>
      <c r="C1534" s="83" t="s">
        <v>4424</v>
      </c>
      <c r="D1534" s="21">
        <v>1831.85</v>
      </c>
      <c r="E1534" s="21">
        <f t="shared" si="46"/>
        <v>2198.2199999999998</v>
      </c>
      <c r="F1534" s="21">
        <f t="shared" si="47"/>
        <v>167064.71999999997</v>
      </c>
      <c r="G1534" s="23"/>
      <c r="H1534" s="21" t="s">
        <v>4425</v>
      </c>
    </row>
    <row r="1535" spans="1:8" ht="15" x14ac:dyDescent="0.25">
      <c r="A1535" s="22" t="s">
        <v>4426</v>
      </c>
      <c r="B1535" s="19"/>
      <c r="C1535" s="83" t="s">
        <v>4427</v>
      </c>
      <c r="D1535" s="21">
        <v>6916.5</v>
      </c>
      <c r="E1535" s="21">
        <f t="shared" si="46"/>
        <v>8299.7999999999993</v>
      </c>
      <c r="F1535" s="21">
        <f t="shared" si="47"/>
        <v>630784.79999999993</v>
      </c>
      <c r="G1535" s="23"/>
      <c r="H1535" s="21" t="s">
        <v>4428</v>
      </c>
    </row>
    <row r="1536" spans="1:8" ht="15" x14ac:dyDescent="0.25">
      <c r="A1536" s="70" t="s">
        <v>4429</v>
      </c>
      <c r="B1536" s="19"/>
      <c r="C1536" s="88" t="s">
        <v>4430</v>
      </c>
      <c r="D1536" s="21">
        <v>12514.75</v>
      </c>
      <c r="E1536" s="21">
        <f t="shared" si="46"/>
        <v>15017.699999999999</v>
      </c>
      <c r="F1536" s="21">
        <f t="shared" si="47"/>
        <v>1141345.2</v>
      </c>
      <c r="G1536" s="23">
        <v>181</v>
      </c>
      <c r="H1536" s="21" t="s">
        <v>4431</v>
      </c>
    </row>
    <row r="1537" spans="1:8" ht="15" x14ac:dyDescent="0.25">
      <c r="A1537" s="22" t="s">
        <v>4423</v>
      </c>
      <c r="B1537" s="19"/>
      <c r="C1537" s="83" t="s">
        <v>4424</v>
      </c>
      <c r="D1537" s="21">
        <v>1831.85</v>
      </c>
      <c r="E1537" s="21">
        <f t="shared" si="46"/>
        <v>2198.2199999999998</v>
      </c>
      <c r="F1537" s="21">
        <f t="shared" si="47"/>
        <v>167064.71999999997</v>
      </c>
      <c r="G1537" s="23"/>
      <c r="H1537" s="21" t="s">
        <v>4425</v>
      </c>
    </row>
    <row r="1538" spans="1:8" ht="15" x14ac:dyDescent="0.25">
      <c r="A1538" s="22" t="s">
        <v>4432</v>
      </c>
      <c r="B1538" s="19"/>
      <c r="C1538" s="20" t="s">
        <v>4433</v>
      </c>
      <c r="D1538" s="21">
        <v>10682.9</v>
      </c>
      <c r="E1538" s="21">
        <f t="shared" si="46"/>
        <v>12819.48</v>
      </c>
      <c r="F1538" s="21">
        <f t="shared" si="47"/>
        <v>974280.48</v>
      </c>
      <c r="G1538" s="23"/>
      <c r="H1538" s="21" t="s">
        <v>4434</v>
      </c>
    </row>
    <row r="1539" spans="1:8" ht="15" x14ac:dyDescent="0.25">
      <c r="A1539" s="70" t="s">
        <v>4435</v>
      </c>
      <c r="B1539" s="19"/>
      <c r="C1539" s="88" t="s">
        <v>4436</v>
      </c>
      <c r="D1539" s="21">
        <v>13419.95</v>
      </c>
      <c r="E1539" s="21">
        <f t="shared" si="46"/>
        <v>16103.94</v>
      </c>
      <c r="F1539" s="21">
        <f t="shared" si="47"/>
        <v>1223899.44</v>
      </c>
      <c r="G1539" s="23">
        <v>181</v>
      </c>
      <c r="H1539" s="21" t="s">
        <v>4437</v>
      </c>
    </row>
    <row r="1540" spans="1:8" ht="15" x14ac:dyDescent="0.25">
      <c r="A1540" s="22" t="s">
        <v>4423</v>
      </c>
      <c r="B1540" s="19"/>
      <c r="C1540" s="83" t="s">
        <v>4424</v>
      </c>
      <c r="D1540" s="21">
        <v>1831.85</v>
      </c>
      <c r="E1540" s="21">
        <f t="shared" si="46"/>
        <v>2198.2199999999998</v>
      </c>
      <c r="F1540" s="21">
        <f t="shared" si="47"/>
        <v>167064.71999999997</v>
      </c>
      <c r="G1540" s="23"/>
      <c r="H1540" s="21" t="s">
        <v>4425</v>
      </c>
    </row>
    <row r="1541" spans="1:8" ht="15" x14ac:dyDescent="0.25">
      <c r="A1541" s="22" t="s">
        <v>4438</v>
      </c>
      <c r="B1541" s="19"/>
      <c r="C1541" s="20" t="s">
        <v>4433</v>
      </c>
      <c r="D1541" s="21">
        <v>11588.1</v>
      </c>
      <c r="E1541" s="21">
        <f t="shared" si="46"/>
        <v>13905.72</v>
      </c>
      <c r="F1541" s="21">
        <f t="shared" si="47"/>
        <v>1056834.72</v>
      </c>
      <c r="G1541" s="23"/>
      <c r="H1541" s="21" t="s">
        <v>4439</v>
      </c>
    </row>
    <row r="1542" spans="1:8" ht="15" x14ac:dyDescent="0.25">
      <c r="A1542" s="22" t="s">
        <v>4440</v>
      </c>
      <c r="B1542" s="69"/>
      <c r="C1542" s="25" t="s">
        <v>4441</v>
      </c>
      <c r="D1542" s="21">
        <v>529.65</v>
      </c>
      <c r="E1542" s="21">
        <f t="shared" si="46"/>
        <v>635.57999999999993</v>
      </c>
      <c r="F1542" s="21">
        <f t="shared" si="47"/>
        <v>48304.079999999994</v>
      </c>
      <c r="G1542" s="38" t="s">
        <v>4125</v>
      </c>
      <c r="H1542" s="21" t="s">
        <v>4442</v>
      </c>
    </row>
    <row r="1543" spans="1:8" ht="15" x14ac:dyDescent="0.25">
      <c r="A1543" s="22" t="s">
        <v>4443</v>
      </c>
      <c r="B1543" s="69"/>
      <c r="C1543" s="25" t="s">
        <v>4441</v>
      </c>
      <c r="D1543" s="21">
        <v>624.9</v>
      </c>
      <c r="E1543" s="21">
        <f t="shared" si="46"/>
        <v>749.88</v>
      </c>
      <c r="F1543" s="21">
        <f t="shared" si="47"/>
        <v>56990.879999999997</v>
      </c>
      <c r="G1543" s="38" t="s">
        <v>4125</v>
      </c>
      <c r="H1543" s="21" t="s">
        <v>4444</v>
      </c>
    </row>
    <row r="1544" spans="1:8" ht="15" x14ac:dyDescent="0.25">
      <c r="A1544" s="22" t="s">
        <v>4445</v>
      </c>
      <c r="B1544" s="69"/>
      <c r="C1544" s="25" t="s">
        <v>4446</v>
      </c>
      <c r="D1544" s="21">
        <v>208.65</v>
      </c>
      <c r="E1544" s="21">
        <f t="shared" si="46"/>
        <v>250.38</v>
      </c>
      <c r="F1544" s="21">
        <f t="shared" si="47"/>
        <v>19028.88</v>
      </c>
      <c r="G1544" s="38"/>
      <c r="H1544" s="21" t="s">
        <v>4447</v>
      </c>
    </row>
    <row r="1545" spans="1:8" ht="15" x14ac:dyDescent="0.25">
      <c r="A1545" s="22" t="s">
        <v>4448</v>
      </c>
      <c r="B1545" s="69"/>
      <c r="C1545" s="25" t="s">
        <v>4449</v>
      </c>
      <c r="D1545" s="21">
        <v>92</v>
      </c>
      <c r="E1545" s="21">
        <f t="shared" si="46"/>
        <v>110.39999999999999</v>
      </c>
      <c r="F1545" s="21">
        <f t="shared" si="47"/>
        <v>8390.4</v>
      </c>
      <c r="G1545" s="38" t="s">
        <v>4450</v>
      </c>
      <c r="H1545" s="21" t="s">
        <v>4451</v>
      </c>
    </row>
    <row r="1546" spans="1:8" ht="15" x14ac:dyDescent="0.25">
      <c r="A1546" s="22" t="s">
        <v>4452</v>
      </c>
      <c r="B1546" s="69"/>
      <c r="C1546" s="22" t="s">
        <v>4453</v>
      </c>
      <c r="D1546" s="21">
        <v>331.7</v>
      </c>
      <c r="E1546" s="21">
        <f t="shared" ref="E1546:E1609" si="48">D1546*1.2</f>
        <v>398.03999999999996</v>
      </c>
      <c r="F1546" s="21">
        <f t="shared" si="47"/>
        <v>30251.039999999997</v>
      </c>
      <c r="G1546" s="38" t="s">
        <v>4454</v>
      </c>
      <c r="H1546" s="21" t="s">
        <v>4455</v>
      </c>
    </row>
    <row r="1547" spans="1:8" ht="15" x14ac:dyDescent="0.25">
      <c r="A1547" s="22" t="s">
        <v>4456</v>
      </c>
      <c r="B1547" s="69"/>
      <c r="C1547" s="22" t="s">
        <v>4457</v>
      </c>
      <c r="D1547" s="21">
        <v>331.7</v>
      </c>
      <c r="E1547" s="21">
        <f t="shared" si="48"/>
        <v>398.03999999999996</v>
      </c>
      <c r="F1547" s="21">
        <f t="shared" si="47"/>
        <v>30251.039999999997</v>
      </c>
      <c r="G1547" s="38" t="s">
        <v>4454</v>
      </c>
      <c r="H1547" s="21" t="s">
        <v>4458</v>
      </c>
    </row>
    <row r="1548" spans="1:8" ht="15" x14ac:dyDescent="0.25">
      <c r="A1548" s="22" t="s">
        <v>4459</v>
      </c>
      <c r="B1548" s="69"/>
      <c r="C1548" s="22" t="s">
        <v>4460</v>
      </c>
      <c r="D1548" s="21">
        <v>340.25</v>
      </c>
      <c r="E1548" s="21">
        <f t="shared" si="48"/>
        <v>408.3</v>
      </c>
      <c r="F1548" s="21">
        <f t="shared" si="47"/>
        <v>31030.799999999999</v>
      </c>
      <c r="G1548" s="38" t="s">
        <v>4454</v>
      </c>
      <c r="H1548" s="21" t="s">
        <v>4461</v>
      </c>
    </row>
    <row r="1549" spans="1:8" ht="15" x14ac:dyDescent="0.25">
      <c r="A1549" s="22" t="s">
        <v>4462</v>
      </c>
      <c r="B1549" s="69"/>
      <c r="C1549" s="22" t="s">
        <v>4463</v>
      </c>
      <c r="D1549" s="21">
        <v>340.25</v>
      </c>
      <c r="E1549" s="21">
        <f t="shared" si="48"/>
        <v>408.3</v>
      </c>
      <c r="F1549" s="21">
        <f t="shared" si="47"/>
        <v>31030.799999999999</v>
      </c>
      <c r="G1549" s="38" t="s">
        <v>4454</v>
      </c>
      <c r="H1549" s="21" t="s">
        <v>4464</v>
      </c>
    </row>
    <row r="1550" spans="1:8" ht="15" x14ac:dyDescent="0.25">
      <c r="A1550" s="22" t="s">
        <v>4465</v>
      </c>
      <c r="B1550" s="69"/>
      <c r="C1550" s="22" t="s">
        <v>4466</v>
      </c>
      <c r="D1550" s="21">
        <v>387.35</v>
      </c>
      <c r="E1550" s="21">
        <f t="shared" si="48"/>
        <v>464.82</v>
      </c>
      <c r="F1550" s="21">
        <f t="shared" ref="F1550:F1613" si="49">E1550*$F$8</f>
        <v>35326.32</v>
      </c>
      <c r="G1550" s="38" t="s">
        <v>4467</v>
      </c>
      <c r="H1550" s="21" t="s">
        <v>4468</v>
      </c>
    </row>
    <row r="1551" spans="1:8" ht="15" x14ac:dyDescent="0.25">
      <c r="A1551" s="22" t="s">
        <v>4469</v>
      </c>
      <c r="B1551" s="69"/>
      <c r="C1551" s="22" t="s">
        <v>4470</v>
      </c>
      <c r="D1551" s="21">
        <v>387.35</v>
      </c>
      <c r="E1551" s="21">
        <f t="shared" si="48"/>
        <v>464.82</v>
      </c>
      <c r="F1551" s="21">
        <f t="shared" si="49"/>
        <v>35326.32</v>
      </c>
      <c r="G1551" s="38" t="s">
        <v>4471</v>
      </c>
      <c r="H1551" s="21" t="s">
        <v>4472</v>
      </c>
    </row>
    <row r="1552" spans="1:8" ht="15" x14ac:dyDescent="0.25">
      <c r="A1552" s="22" t="s">
        <v>4473</v>
      </c>
      <c r="B1552" s="69"/>
      <c r="C1552" s="22" t="s">
        <v>4474</v>
      </c>
      <c r="D1552" s="21">
        <v>802.5</v>
      </c>
      <c r="E1552" s="21">
        <f t="shared" si="48"/>
        <v>963</v>
      </c>
      <c r="F1552" s="21">
        <f t="shared" si="49"/>
        <v>73188</v>
      </c>
      <c r="G1552" s="38" t="s">
        <v>4475</v>
      </c>
      <c r="H1552" s="21" t="s">
        <v>4476</v>
      </c>
    </row>
    <row r="1553" spans="1:8" ht="15" x14ac:dyDescent="0.25">
      <c r="A1553" s="22" t="s">
        <v>4477</v>
      </c>
      <c r="B1553" s="69"/>
      <c r="C1553" s="22" t="s">
        <v>4478</v>
      </c>
      <c r="D1553" s="21">
        <v>815.35</v>
      </c>
      <c r="E1553" s="21">
        <f t="shared" si="48"/>
        <v>978.42</v>
      </c>
      <c r="F1553" s="21">
        <f t="shared" si="49"/>
        <v>74359.92</v>
      </c>
      <c r="G1553" s="38" t="s">
        <v>4475</v>
      </c>
      <c r="H1553" s="21" t="s">
        <v>4479</v>
      </c>
    </row>
    <row r="1554" spans="1:8" ht="15" x14ac:dyDescent="0.25">
      <c r="A1554" s="70" t="s">
        <v>4480</v>
      </c>
      <c r="B1554" s="27"/>
      <c r="C1554" s="91" t="s">
        <v>4481</v>
      </c>
      <c r="D1554" s="21">
        <v>2236.0500000000002</v>
      </c>
      <c r="E1554" s="21">
        <f t="shared" si="48"/>
        <v>2683.26</v>
      </c>
      <c r="F1554" s="21">
        <f t="shared" si="49"/>
        <v>203927.76</v>
      </c>
      <c r="G1554" s="23" t="s">
        <v>4482</v>
      </c>
      <c r="H1554" s="21" t="s">
        <v>4483</v>
      </c>
    </row>
    <row r="1555" spans="1:8" ht="15" x14ac:dyDescent="0.25">
      <c r="A1555" s="22" t="s">
        <v>4484</v>
      </c>
      <c r="B1555" s="27"/>
      <c r="C1555" s="32" t="s">
        <v>4485</v>
      </c>
      <c r="D1555" s="21">
        <v>1743.75</v>
      </c>
      <c r="E1555" s="21">
        <f t="shared" si="48"/>
        <v>2092.5</v>
      </c>
      <c r="F1555" s="21">
        <f t="shared" si="49"/>
        <v>159030</v>
      </c>
      <c r="G1555" s="23"/>
      <c r="H1555" s="21" t="s">
        <v>4486</v>
      </c>
    </row>
    <row r="1556" spans="1:8" ht="15" x14ac:dyDescent="0.25">
      <c r="A1556" s="22" t="s">
        <v>4487</v>
      </c>
      <c r="B1556" s="27"/>
      <c r="C1556" s="32" t="s">
        <v>4488</v>
      </c>
      <c r="D1556" s="21">
        <v>492.3</v>
      </c>
      <c r="E1556" s="21">
        <f t="shared" si="48"/>
        <v>590.76</v>
      </c>
      <c r="F1556" s="21">
        <f t="shared" si="49"/>
        <v>44897.760000000002</v>
      </c>
      <c r="G1556" s="23"/>
      <c r="H1556" s="21" t="s">
        <v>4489</v>
      </c>
    </row>
    <row r="1557" spans="1:8" ht="14.25" x14ac:dyDescent="0.2">
      <c r="A1557" s="33" t="s">
        <v>4490</v>
      </c>
      <c r="B1557" s="57"/>
      <c r="C1557" s="35" t="s">
        <v>4491</v>
      </c>
      <c r="D1557" s="36">
        <v>89.5</v>
      </c>
      <c r="E1557" s="21">
        <f t="shared" si="48"/>
        <v>107.39999999999999</v>
      </c>
      <c r="F1557" s="21">
        <f t="shared" si="49"/>
        <v>8162.4</v>
      </c>
      <c r="G1557" s="37" t="s">
        <v>4482</v>
      </c>
      <c r="H1557" s="36" t="s">
        <v>4492</v>
      </c>
    </row>
    <row r="1558" spans="1:8" ht="14.25" x14ac:dyDescent="0.2">
      <c r="A1558" s="33" t="s">
        <v>4493</v>
      </c>
      <c r="B1558" s="57"/>
      <c r="C1558" s="35" t="s">
        <v>4494</v>
      </c>
      <c r="D1558" s="36">
        <v>41.6</v>
      </c>
      <c r="E1558" s="21">
        <f t="shared" si="48"/>
        <v>49.92</v>
      </c>
      <c r="F1558" s="21">
        <f t="shared" si="49"/>
        <v>3793.92</v>
      </c>
      <c r="G1558" s="37" t="s">
        <v>183</v>
      </c>
      <c r="H1558" s="36" t="s">
        <v>4495</v>
      </c>
    </row>
    <row r="1559" spans="1:8" ht="15" x14ac:dyDescent="0.25">
      <c r="A1559" s="70" t="s">
        <v>4496</v>
      </c>
      <c r="B1559" s="27"/>
      <c r="C1559" s="91" t="s">
        <v>4497</v>
      </c>
      <c r="D1559" s="21">
        <v>2745.6</v>
      </c>
      <c r="E1559" s="21">
        <f t="shared" si="48"/>
        <v>3294.72</v>
      </c>
      <c r="F1559" s="21">
        <f t="shared" si="49"/>
        <v>250398.71999999997</v>
      </c>
      <c r="G1559" s="23" t="s">
        <v>4482</v>
      </c>
      <c r="H1559" s="21" t="s">
        <v>4498</v>
      </c>
    </row>
    <row r="1560" spans="1:8" ht="14.25" x14ac:dyDescent="0.2">
      <c r="A1560" s="22" t="s">
        <v>4499</v>
      </c>
      <c r="B1560" s="43"/>
      <c r="C1560" s="32" t="s">
        <v>4500</v>
      </c>
      <c r="D1560" s="21">
        <v>2059.4499999999998</v>
      </c>
      <c r="E1560" s="21">
        <f t="shared" si="48"/>
        <v>2471.3399999999997</v>
      </c>
      <c r="F1560" s="21">
        <f t="shared" si="49"/>
        <v>187821.83999999997</v>
      </c>
      <c r="G1560" s="23"/>
      <c r="H1560" s="21" t="s">
        <v>4501</v>
      </c>
    </row>
    <row r="1561" spans="1:8" ht="14.25" x14ac:dyDescent="0.2">
      <c r="A1561" s="22" t="s">
        <v>4502</v>
      </c>
      <c r="B1561" s="43"/>
      <c r="C1561" s="32" t="s">
        <v>4503</v>
      </c>
      <c r="D1561" s="21">
        <v>686.15</v>
      </c>
      <c r="E1561" s="21">
        <f t="shared" si="48"/>
        <v>823.38</v>
      </c>
      <c r="F1561" s="21">
        <f t="shared" si="49"/>
        <v>62576.88</v>
      </c>
      <c r="G1561" s="23"/>
      <c r="H1561" s="21" t="s">
        <v>4504</v>
      </c>
    </row>
    <row r="1562" spans="1:8" ht="14.25" x14ac:dyDescent="0.2">
      <c r="A1562" s="33" t="s">
        <v>4505</v>
      </c>
      <c r="B1562" s="57"/>
      <c r="C1562" s="35" t="s">
        <v>4491</v>
      </c>
      <c r="D1562" s="36">
        <v>101.4</v>
      </c>
      <c r="E1562" s="21">
        <f t="shared" si="48"/>
        <v>121.68</v>
      </c>
      <c r="F1562" s="21">
        <f t="shared" si="49"/>
        <v>9247.68</v>
      </c>
      <c r="G1562" s="37" t="s">
        <v>4482</v>
      </c>
      <c r="H1562" s="36" t="s">
        <v>4506</v>
      </c>
    </row>
    <row r="1563" spans="1:8" ht="14.25" x14ac:dyDescent="0.2">
      <c r="A1563" s="33" t="s">
        <v>4507</v>
      </c>
      <c r="B1563" s="57"/>
      <c r="C1563" s="35" t="s">
        <v>4508</v>
      </c>
      <c r="D1563" s="36">
        <v>42</v>
      </c>
      <c r="E1563" s="21">
        <f t="shared" si="48"/>
        <v>50.4</v>
      </c>
      <c r="F1563" s="21">
        <f t="shared" si="49"/>
        <v>3830.4</v>
      </c>
      <c r="G1563" s="37" t="s">
        <v>183</v>
      </c>
      <c r="H1563" s="36" t="s">
        <v>4509</v>
      </c>
    </row>
    <row r="1564" spans="1:8" ht="15" x14ac:dyDescent="0.25">
      <c r="A1564" s="70" t="s">
        <v>4510</v>
      </c>
      <c r="B1564" s="43"/>
      <c r="C1564" s="91" t="s">
        <v>4511</v>
      </c>
      <c r="D1564" s="21">
        <v>4136.1499999999996</v>
      </c>
      <c r="E1564" s="21">
        <f t="shared" si="48"/>
        <v>4963.3799999999992</v>
      </c>
      <c r="F1564" s="21">
        <f t="shared" si="49"/>
        <v>377216.87999999995</v>
      </c>
      <c r="G1564" s="23"/>
      <c r="H1564" s="21" t="s">
        <v>4512</v>
      </c>
    </row>
    <row r="1565" spans="1:8" ht="14.25" x14ac:dyDescent="0.2">
      <c r="A1565" s="22" t="s">
        <v>4513</v>
      </c>
      <c r="B1565" s="43"/>
      <c r="C1565" s="32" t="s">
        <v>4514</v>
      </c>
      <c r="D1565" s="21">
        <v>3101.85</v>
      </c>
      <c r="E1565" s="21">
        <f t="shared" si="48"/>
        <v>3722.22</v>
      </c>
      <c r="F1565" s="21">
        <f t="shared" si="49"/>
        <v>282888.71999999997</v>
      </c>
      <c r="G1565" s="23"/>
      <c r="H1565" s="21" t="s">
        <v>4515</v>
      </c>
    </row>
    <row r="1566" spans="1:8" ht="14.25" x14ac:dyDescent="0.2">
      <c r="A1566" s="22" t="s">
        <v>4516</v>
      </c>
      <c r="B1566" s="43"/>
      <c r="C1566" s="32" t="s">
        <v>4517</v>
      </c>
      <c r="D1566" s="21">
        <v>1034.3</v>
      </c>
      <c r="E1566" s="21">
        <f t="shared" si="48"/>
        <v>1241.1599999999999</v>
      </c>
      <c r="F1566" s="21">
        <f t="shared" si="49"/>
        <v>94328.159999999989</v>
      </c>
      <c r="G1566" s="23"/>
      <c r="H1566" s="21" t="s">
        <v>4518</v>
      </c>
    </row>
    <row r="1567" spans="1:8" ht="14.25" x14ac:dyDescent="0.2">
      <c r="A1567" s="33" t="s">
        <v>4519</v>
      </c>
      <c r="B1567" s="57"/>
      <c r="C1567" s="35" t="s">
        <v>4491</v>
      </c>
      <c r="D1567" s="36">
        <v>132.44999999999999</v>
      </c>
      <c r="E1567" s="21">
        <f t="shared" si="48"/>
        <v>158.93999999999997</v>
      </c>
      <c r="F1567" s="21">
        <f t="shared" si="49"/>
        <v>12079.439999999997</v>
      </c>
      <c r="G1567" s="37"/>
      <c r="H1567" s="36" t="s">
        <v>4520</v>
      </c>
    </row>
    <row r="1568" spans="1:8" ht="14.25" x14ac:dyDescent="0.2">
      <c r="A1568" s="33" t="s">
        <v>4521</v>
      </c>
      <c r="B1568" s="57"/>
      <c r="C1568" s="35" t="s">
        <v>4522</v>
      </c>
      <c r="D1568" s="36">
        <v>47.5</v>
      </c>
      <c r="E1568" s="21">
        <f t="shared" si="48"/>
        <v>57</v>
      </c>
      <c r="F1568" s="21">
        <f t="shared" si="49"/>
        <v>4332</v>
      </c>
      <c r="G1568" s="37" t="s">
        <v>186</v>
      </c>
      <c r="H1568" s="36" t="s">
        <v>4523</v>
      </c>
    </row>
    <row r="1569" spans="1:8" ht="15" x14ac:dyDescent="0.25">
      <c r="A1569" s="92" t="s">
        <v>4524</v>
      </c>
      <c r="B1569" s="57"/>
      <c r="C1569" s="93" t="s">
        <v>4525</v>
      </c>
      <c r="D1569" s="36">
        <v>6223.95</v>
      </c>
      <c r="E1569" s="21">
        <f t="shared" si="48"/>
        <v>7468.74</v>
      </c>
      <c r="F1569" s="21">
        <f t="shared" si="49"/>
        <v>567624.24</v>
      </c>
      <c r="G1569" s="37"/>
      <c r="H1569" s="36" t="s">
        <v>4526</v>
      </c>
    </row>
    <row r="1570" spans="1:8" ht="14.25" x14ac:dyDescent="0.2">
      <c r="A1570" s="33" t="s">
        <v>4527</v>
      </c>
      <c r="B1570" s="57"/>
      <c r="C1570" s="54" t="s">
        <v>4528</v>
      </c>
      <c r="D1570" s="36">
        <v>4920.7</v>
      </c>
      <c r="E1570" s="21">
        <f t="shared" si="48"/>
        <v>5904.8399999999992</v>
      </c>
      <c r="F1570" s="21">
        <f t="shared" si="49"/>
        <v>448767.83999999997</v>
      </c>
      <c r="G1570" s="37"/>
      <c r="H1570" s="36" t="s">
        <v>4529</v>
      </c>
    </row>
    <row r="1571" spans="1:8" ht="14.25" x14ac:dyDescent="0.2">
      <c r="A1571" s="33" t="s">
        <v>4530</v>
      </c>
      <c r="B1571" s="57"/>
      <c r="C1571" s="54" t="s">
        <v>4531</v>
      </c>
      <c r="D1571" s="36">
        <v>1303.25</v>
      </c>
      <c r="E1571" s="21">
        <f t="shared" si="48"/>
        <v>1563.8999999999999</v>
      </c>
      <c r="F1571" s="21">
        <f t="shared" si="49"/>
        <v>118856.4</v>
      </c>
      <c r="G1571" s="37"/>
      <c r="H1571" s="36" t="s">
        <v>4532</v>
      </c>
    </row>
    <row r="1572" spans="1:8" ht="14.25" x14ac:dyDescent="0.2">
      <c r="A1572" s="35" t="s">
        <v>4533</v>
      </c>
      <c r="B1572" s="57"/>
      <c r="C1572" s="35" t="s">
        <v>4534</v>
      </c>
      <c r="D1572" s="36">
        <v>963.25</v>
      </c>
      <c r="E1572" s="21">
        <f t="shared" si="48"/>
        <v>1155.8999999999999</v>
      </c>
      <c r="F1572" s="21">
        <f t="shared" si="49"/>
        <v>87848.4</v>
      </c>
      <c r="G1572" s="37" t="s">
        <v>4535</v>
      </c>
      <c r="H1572" s="36" t="s">
        <v>4536</v>
      </c>
    </row>
    <row r="1573" spans="1:8" ht="14.25" x14ac:dyDescent="0.2">
      <c r="A1573" s="35" t="s">
        <v>4537</v>
      </c>
      <c r="B1573" s="57"/>
      <c r="C1573" s="35" t="s">
        <v>4538</v>
      </c>
      <c r="D1573" s="36">
        <v>1012.95</v>
      </c>
      <c r="E1573" s="21">
        <f t="shared" si="48"/>
        <v>1215.54</v>
      </c>
      <c r="F1573" s="21">
        <f t="shared" si="49"/>
        <v>92381.04</v>
      </c>
      <c r="G1573" s="37" t="s">
        <v>4535</v>
      </c>
      <c r="H1573" s="36" t="s">
        <v>4539</v>
      </c>
    </row>
    <row r="1574" spans="1:8" ht="14.25" x14ac:dyDescent="0.2">
      <c r="A1574" s="35" t="s">
        <v>4540</v>
      </c>
      <c r="B1574" s="57"/>
      <c r="C1574" s="35" t="s">
        <v>4541</v>
      </c>
      <c r="D1574" s="36">
        <v>3095.75</v>
      </c>
      <c r="E1574" s="21">
        <f t="shared" si="48"/>
        <v>3714.8999999999996</v>
      </c>
      <c r="F1574" s="21">
        <f t="shared" si="49"/>
        <v>282332.39999999997</v>
      </c>
      <c r="G1574" s="37" t="s">
        <v>4535</v>
      </c>
      <c r="H1574" s="36" t="s">
        <v>4542</v>
      </c>
    </row>
    <row r="1575" spans="1:8" ht="14.25" x14ac:dyDescent="0.2">
      <c r="A1575" s="35" t="s">
        <v>4543</v>
      </c>
      <c r="B1575" s="57"/>
      <c r="C1575" s="35" t="s">
        <v>4544</v>
      </c>
      <c r="D1575" s="36">
        <v>3146.5</v>
      </c>
      <c r="E1575" s="21">
        <f t="shared" si="48"/>
        <v>3775.7999999999997</v>
      </c>
      <c r="F1575" s="21">
        <f t="shared" si="49"/>
        <v>286960.8</v>
      </c>
      <c r="G1575" s="37" t="s">
        <v>4535</v>
      </c>
      <c r="H1575" s="36" t="s">
        <v>4545</v>
      </c>
    </row>
    <row r="1576" spans="1:8" ht="14.25" x14ac:dyDescent="0.2">
      <c r="A1576" s="33" t="s">
        <v>4546</v>
      </c>
      <c r="B1576" s="57"/>
      <c r="C1576" s="35" t="s">
        <v>4491</v>
      </c>
      <c r="D1576" s="36">
        <v>178.15</v>
      </c>
      <c r="E1576" s="21">
        <f t="shared" si="48"/>
        <v>213.78</v>
      </c>
      <c r="F1576" s="21">
        <f t="shared" si="49"/>
        <v>16247.28</v>
      </c>
      <c r="G1576" s="37"/>
      <c r="H1576" s="36" t="s">
        <v>4547</v>
      </c>
    </row>
    <row r="1577" spans="1:8" ht="14.25" x14ac:dyDescent="0.2">
      <c r="A1577" s="33" t="s">
        <v>4548</v>
      </c>
      <c r="B1577" s="57"/>
      <c r="C1577" s="35" t="s">
        <v>4549</v>
      </c>
      <c r="D1577" s="36">
        <v>78.55</v>
      </c>
      <c r="E1577" s="21">
        <f t="shared" si="48"/>
        <v>94.259999999999991</v>
      </c>
      <c r="F1577" s="21">
        <f t="shared" si="49"/>
        <v>7163.7599999999993</v>
      </c>
      <c r="G1577" s="37" t="s">
        <v>186</v>
      </c>
      <c r="H1577" s="36" t="s">
        <v>4550</v>
      </c>
    </row>
    <row r="1578" spans="1:8" ht="15" x14ac:dyDescent="0.25">
      <c r="A1578" s="22"/>
      <c r="B1578" s="69"/>
      <c r="C1578" s="22"/>
      <c r="D1578" s="21"/>
      <c r="E1578" s="21">
        <f t="shared" si="48"/>
        <v>0</v>
      </c>
      <c r="F1578" s="21">
        <f t="shared" si="49"/>
        <v>0</v>
      </c>
      <c r="G1578" s="23"/>
      <c r="H1578" s="21"/>
    </row>
    <row r="1579" spans="1:8" ht="15" x14ac:dyDescent="0.25">
      <c r="A1579" s="18" t="s">
        <v>4551</v>
      </c>
      <c r="B1579" s="69"/>
      <c r="C1579" s="22"/>
      <c r="D1579" s="21"/>
      <c r="E1579" s="21">
        <f t="shared" si="48"/>
        <v>0</v>
      </c>
      <c r="F1579" s="21">
        <f t="shared" si="49"/>
        <v>0</v>
      </c>
      <c r="G1579" s="23"/>
      <c r="H1579" s="21"/>
    </row>
    <row r="1580" spans="1:8" ht="15" x14ac:dyDescent="0.25">
      <c r="A1580" s="94" t="s">
        <v>4552</v>
      </c>
      <c r="B1580" s="95"/>
      <c r="C1580" s="96" t="s">
        <v>4553</v>
      </c>
      <c r="D1580" s="75">
        <v>11244.6</v>
      </c>
      <c r="E1580" s="21">
        <f t="shared" si="48"/>
        <v>13493.52</v>
      </c>
      <c r="F1580" s="21">
        <f t="shared" si="49"/>
        <v>1025507.52</v>
      </c>
      <c r="G1580" s="76" t="s">
        <v>4398</v>
      </c>
      <c r="H1580" s="75"/>
    </row>
    <row r="1581" spans="1:8" ht="15" x14ac:dyDescent="0.25">
      <c r="A1581" s="97" t="s">
        <v>4554</v>
      </c>
      <c r="B1581" s="95"/>
      <c r="C1581" s="98" t="s">
        <v>4555</v>
      </c>
      <c r="D1581" s="75">
        <v>894.5</v>
      </c>
      <c r="E1581" s="21">
        <f t="shared" si="48"/>
        <v>1073.3999999999999</v>
      </c>
      <c r="F1581" s="21">
        <f t="shared" si="49"/>
        <v>81578.399999999994</v>
      </c>
      <c r="G1581" s="76"/>
      <c r="H1581" s="75" t="s">
        <v>4556</v>
      </c>
    </row>
    <row r="1582" spans="1:8" ht="15" x14ac:dyDescent="0.25">
      <c r="A1582" s="97" t="s">
        <v>4557</v>
      </c>
      <c r="B1582" s="95"/>
      <c r="C1582" s="98" t="s">
        <v>4558</v>
      </c>
      <c r="D1582" s="75">
        <v>9455.6</v>
      </c>
      <c r="E1582" s="21">
        <f t="shared" si="48"/>
        <v>11346.72</v>
      </c>
      <c r="F1582" s="21">
        <f t="shared" si="49"/>
        <v>862350.72</v>
      </c>
      <c r="G1582" s="76"/>
      <c r="H1582" s="75" t="s">
        <v>4559</v>
      </c>
    </row>
    <row r="1583" spans="1:8" ht="15" x14ac:dyDescent="0.25">
      <c r="A1583" s="33" t="s">
        <v>4560</v>
      </c>
      <c r="B1583" s="99"/>
      <c r="C1583" s="53" t="s">
        <v>4561</v>
      </c>
      <c r="D1583" s="36">
        <v>623.79999999999995</v>
      </c>
      <c r="E1583" s="21">
        <f t="shared" si="48"/>
        <v>748.56</v>
      </c>
      <c r="F1583" s="21">
        <f t="shared" si="49"/>
        <v>56890.559999999998</v>
      </c>
      <c r="G1583" s="37" t="s">
        <v>4562</v>
      </c>
      <c r="H1583" s="36" t="s">
        <v>4563</v>
      </c>
    </row>
    <row r="1584" spans="1:8" ht="15" x14ac:dyDescent="0.25">
      <c r="A1584" s="97" t="s">
        <v>4564</v>
      </c>
      <c r="B1584" s="95"/>
      <c r="C1584" s="100" t="s">
        <v>4565</v>
      </c>
      <c r="D1584" s="75">
        <v>1095.7</v>
      </c>
      <c r="E1584" s="21">
        <f t="shared" si="48"/>
        <v>1314.84</v>
      </c>
      <c r="F1584" s="21">
        <f t="shared" si="49"/>
        <v>99927.84</v>
      </c>
      <c r="G1584" s="76" t="s">
        <v>4562</v>
      </c>
      <c r="H1584" s="75" t="s">
        <v>4566</v>
      </c>
    </row>
    <row r="1585" spans="1:8" ht="15" x14ac:dyDescent="0.25">
      <c r="A1585" s="97" t="s">
        <v>4567</v>
      </c>
      <c r="B1585" s="95"/>
      <c r="C1585" s="100" t="s">
        <v>4565</v>
      </c>
      <c r="D1585" s="75">
        <v>1300.05</v>
      </c>
      <c r="E1585" s="21">
        <f t="shared" si="48"/>
        <v>1560.06</v>
      </c>
      <c r="F1585" s="21">
        <f t="shared" si="49"/>
        <v>118564.56</v>
      </c>
      <c r="G1585" s="76" t="s">
        <v>4562</v>
      </c>
      <c r="H1585" s="75" t="s">
        <v>4568</v>
      </c>
    </row>
    <row r="1586" spans="1:8" ht="15" x14ac:dyDescent="0.25">
      <c r="A1586" s="97" t="s">
        <v>4569</v>
      </c>
      <c r="B1586" s="95"/>
      <c r="C1586" s="100" t="s">
        <v>4570</v>
      </c>
      <c r="D1586" s="101">
        <v>214</v>
      </c>
      <c r="E1586" s="21">
        <f t="shared" si="48"/>
        <v>256.8</v>
      </c>
      <c r="F1586" s="21">
        <f t="shared" si="49"/>
        <v>19516.8</v>
      </c>
      <c r="G1586" s="76"/>
      <c r="H1586" s="75" t="s">
        <v>4571</v>
      </c>
    </row>
    <row r="1587" spans="1:8" ht="15" x14ac:dyDescent="0.25">
      <c r="A1587" s="33" t="s">
        <v>4572</v>
      </c>
      <c r="B1587" s="99"/>
      <c r="C1587" s="53" t="s">
        <v>4573</v>
      </c>
      <c r="D1587" s="40">
        <v>153</v>
      </c>
      <c r="E1587" s="21">
        <f t="shared" si="48"/>
        <v>183.6</v>
      </c>
      <c r="F1587" s="21">
        <f t="shared" si="49"/>
        <v>13953.6</v>
      </c>
      <c r="G1587" s="37">
        <v>177</v>
      </c>
      <c r="H1587" s="36" t="s">
        <v>4574</v>
      </c>
    </row>
    <row r="1588" spans="1:8" ht="15" x14ac:dyDescent="0.25">
      <c r="A1588" s="97" t="s">
        <v>4575</v>
      </c>
      <c r="B1588" s="95"/>
      <c r="C1588" s="97" t="s">
        <v>4576</v>
      </c>
      <c r="D1588" s="75">
        <v>996.15</v>
      </c>
      <c r="E1588" s="21">
        <f t="shared" si="48"/>
        <v>1195.3799999999999</v>
      </c>
      <c r="F1588" s="21">
        <f t="shared" si="49"/>
        <v>90848.87999999999</v>
      </c>
      <c r="G1588" s="102" t="s">
        <v>4475</v>
      </c>
      <c r="H1588" s="75" t="s">
        <v>4577</v>
      </c>
    </row>
    <row r="1589" spans="1:8" ht="15" x14ac:dyDescent="0.25">
      <c r="A1589" s="97" t="s">
        <v>4578</v>
      </c>
      <c r="B1589" s="95"/>
      <c r="C1589" s="97" t="s">
        <v>4579</v>
      </c>
      <c r="D1589" s="75">
        <v>1051.8</v>
      </c>
      <c r="E1589" s="21">
        <f t="shared" si="48"/>
        <v>1262.1599999999999</v>
      </c>
      <c r="F1589" s="21">
        <f t="shared" si="49"/>
        <v>95924.159999999989</v>
      </c>
      <c r="G1589" s="102" t="s">
        <v>4475</v>
      </c>
      <c r="H1589" s="75" t="s">
        <v>4580</v>
      </c>
    </row>
    <row r="1590" spans="1:8" ht="15" x14ac:dyDescent="0.25">
      <c r="A1590" s="33" t="s">
        <v>4581</v>
      </c>
      <c r="B1590" s="34"/>
      <c r="C1590" s="57" t="s">
        <v>4582</v>
      </c>
      <c r="D1590" s="36">
        <v>82.4</v>
      </c>
      <c r="E1590" s="21">
        <f t="shared" si="48"/>
        <v>98.88000000000001</v>
      </c>
      <c r="F1590" s="21">
        <f t="shared" si="49"/>
        <v>7514.880000000001</v>
      </c>
      <c r="G1590" s="37">
        <v>189</v>
      </c>
      <c r="H1590" s="36" t="s">
        <v>4583</v>
      </c>
    </row>
    <row r="1591" spans="1:8" ht="15" x14ac:dyDescent="0.25">
      <c r="A1591" s="97" t="s">
        <v>4584</v>
      </c>
      <c r="B1591" s="74"/>
      <c r="C1591" s="103" t="s">
        <v>4585</v>
      </c>
      <c r="D1591" s="75">
        <v>36.4</v>
      </c>
      <c r="E1591" s="21">
        <f t="shared" si="48"/>
        <v>43.68</v>
      </c>
      <c r="F1591" s="21">
        <f t="shared" si="49"/>
        <v>3319.68</v>
      </c>
      <c r="G1591" s="76">
        <v>189</v>
      </c>
      <c r="H1591" s="75" t="s">
        <v>4586</v>
      </c>
    </row>
    <row r="1592" spans="1:8" ht="15" x14ac:dyDescent="0.25">
      <c r="A1592" s="97"/>
      <c r="B1592" s="74"/>
      <c r="C1592" s="103"/>
      <c r="D1592" s="75"/>
      <c r="E1592" s="21">
        <f t="shared" si="48"/>
        <v>0</v>
      </c>
      <c r="F1592" s="21">
        <f t="shared" si="49"/>
        <v>0</v>
      </c>
      <c r="G1592" s="76"/>
      <c r="H1592" s="75"/>
    </row>
    <row r="1593" spans="1:8" ht="15" x14ac:dyDescent="0.25">
      <c r="A1593" s="104" t="s">
        <v>4587</v>
      </c>
      <c r="B1593" s="74"/>
      <c r="C1593" s="105"/>
      <c r="D1593" s="75"/>
      <c r="E1593" s="21">
        <f t="shared" si="48"/>
        <v>0</v>
      </c>
      <c r="F1593" s="21">
        <f t="shared" si="49"/>
        <v>0</v>
      </c>
      <c r="G1593" s="76"/>
      <c r="H1593" s="75"/>
    </row>
    <row r="1594" spans="1:8" ht="15" x14ac:dyDescent="0.25">
      <c r="A1594" s="94" t="s">
        <v>4588</v>
      </c>
      <c r="B1594" s="94"/>
      <c r="C1594" s="106" t="s">
        <v>4589</v>
      </c>
      <c r="D1594" s="101">
        <v>12916</v>
      </c>
      <c r="E1594" s="21">
        <f t="shared" si="48"/>
        <v>15499.199999999999</v>
      </c>
      <c r="F1594" s="21">
        <f t="shared" si="49"/>
        <v>1177939.2</v>
      </c>
      <c r="G1594" s="76"/>
      <c r="H1594" s="75" t="s">
        <v>4590</v>
      </c>
    </row>
    <row r="1595" spans="1:8" ht="15" x14ac:dyDescent="0.25">
      <c r="A1595" s="107" t="s">
        <v>4591</v>
      </c>
      <c r="B1595" s="108"/>
      <c r="C1595" s="75" t="s">
        <v>4592</v>
      </c>
      <c r="D1595" s="101">
        <v>12066</v>
      </c>
      <c r="E1595" s="21">
        <f t="shared" si="48"/>
        <v>14479.199999999999</v>
      </c>
      <c r="F1595" s="21">
        <f t="shared" si="49"/>
        <v>1100419.2</v>
      </c>
      <c r="G1595" s="76"/>
      <c r="H1595" s="75" t="s">
        <v>4593</v>
      </c>
    </row>
    <row r="1596" spans="1:8" ht="15" x14ac:dyDescent="0.25">
      <c r="A1596" s="97" t="s">
        <v>4594</v>
      </c>
      <c r="B1596" s="94"/>
      <c r="C1596" s="75" t="s">
        <v>4595</v>
      </c>
      <c r="D1596" s="101">
        <v>850</v>
      </c>
      <c r="E1596" s="21">
        <f t="shared" si="48"/>
        <v>1020</v>
      </c>
      <c r="F1596" s="21">
        <f t="shared" si="49"/>
        <v>77520</v>
      </c>
      <c r="G1596" s="76"/>
      <c r="H1596" s="75" t="s">
        <v>4596</v>
      </c>
    </row>
    <row r="1597" spans="1:8" ht="15" x14ac:dyDescent="0.25">
      <c r="A1597" s="97" t="s">
        <v>4597</v>
      </c>
      <c r="B1597" s="94"/>
      <c r="C1597" s="75" t="s">
        <v>4598</v>
      </c>
      <c r="D1597" s="101">
        <v>1288</v>
      </c>
      <c r="E1597" s="21">
        <f t="shared" si="48"/>
        <v>1545.6</v>
      </c>
      <c r="F1597" s="21">
        <f t="shared" si="49"/>
        <v>117465.59999999999</v>
      </c>
      <c r="G1597" s="76">
        <v>186</v>
      </c>
      <c r="H1597" s="75" t="s">
        <v>4599</v>
      </c>
    </row>
    <row r="1598" spans="1:8" ht="15" x14ac:dyDescent="0.25">
      <c r="A1598" s="97" t="s">
        <v>4600</v>
      </c>
      <c r="B1598" s="94"/>
      <c r="C1598" s="75" t="s">
        <v>4601</v>
      </c>
      <c r="D1598" s="101">
        <v>1336</v>
      </c>
      <c r="E1598" s="21">
        <f t="shared" si="48"/>
        <v>1603.2</v>
      </c>
      <c r="F1598" s="21">
        <f t="shared" si="49"/>
        <v>121843.2</v>
      </c>
      <c r="G1598" s="76">
        <v>186</v>
      </c>
      <c r="H1598" s="75" t="s">
        <v>4602</v>
      </c>
    </row>
    <row r="1599" spans="1:8" ht="15" x14ac:dyDescent="0.25">
      <c r="A1599" s="94" t="s">
        <v>4603</v>
      </c>
      <c r="B1599" s="94"/>
      <c r="C1599" s="106" t="s">
        <v>4604</v>
      </c>
      <c r="D1599" s="101">
        <v>17136</v>
      </c>
      <c r="E1599" s="21">
        <f t="shared" si="48"/>
        <v>20563.2</v>
      </c>
      <c r="F1599" s="21">
        <f t="shared" si="49"/>
        <v>1562803.2</v>
      </c>
      <c r="G1599" s="76">
        <v>186</v>
      </c>
      <c r="H1599" s="75"/>
    </row>
    <row r="1600" spans="1:8" ht="15" x14ac:dyDescent="0.25">
      <c r="A1600" s="97" t="s">
        <v>4605</v>
      </c>
      <c r="B1600" s="94"/>
      <c r="C1600" s="75" t="s">
        <v>4606</v>
      </c>
      <c r="D1600" s="101">
        <v>15882</v>
      </c>
      <c r="E1600" s="21">
        <f t="shared" si="48"/>
        <v>19058.399999999998</v>
      </c>
      <c r="F1600" s="21">
        <f t="shared" si="49"/>
        <v>1448438.4</v>
      </c>
      <c r="G1600" s="76"/>
      <c r="H1600" s="75" t="s">
        <v>4607</v>
      </c>
    </row>
    <row r="1601" spans="1:8" ht="15" x14ac:dyDescent="0.25">
      <c r="A1601" s="97" t="s">
        <v>4608</v>
      </c>
      <c r="B1601" s="94"/>
      <c r="C1601" s="75" t="s">
        <v>4609</v>
      </c>
      <c r="D1601" s="101">
        <v>627</v>
      </c>
      <c r="E1601" s="21">
        <f t="shared" si="48"/>
        <v>752.4</v>
      </c>
      <c r="F1601" s="21">
        <f t="shared" si="49"/>
        <v>57182.400000000001</v>
      </c>
      <c r="G1601" s="76"/>
      <c r="H1601" s="75" t="s">
        <v>4610</v>
      </c>
    </row>
    <row r="1602" spans="1:8" ht="15" x14ac:dyDescent="0.25">
      <c r="A1602" s="94" t="s">
        <v>4611</v>
      </c>
      <c r="B1602" s="94"/>
      <c r="C1602" s="106" t="s">
        <v>4612</v>
      </c>
      <c r="D1602" s="101">
        <v>17707</v>
      </c>
      <c r="E1602" s="21">
        <f t="shared" si="48"/>
        <v>21248.399999999998</v>
      </c>
      <c r="F1602" s="21">
        <f t="shared" si="49"/>
        <v>1614878.4</v>
      </c>
      <c r="G1602" s="76">
        <v>186</v>
      </c>
      <c r="H1602" s="75"/>
    </row>
    <row r="1603" spans="1:8" ht="15" x14ac:dyDescent="0.25">
      <c r="A1603" s="97" t="s">
        <v>4613</v>
      </c>
      <c r="B1603" s="94"/>
      <c r="C1603" s="75" t="s">
        <v>4614</v>
      </c>
      <c r="D1603" s="101">
        <v>16453</v>
      </c>
      <c r="E1603" s="21">
        <f t="shared" si="48"/>
        <v>19743.599999999999</v>
      </c>
      <c r="F1603" s="21">
        <f t="shared" si="49"/>
        <v>1500513.5999999999</v>
      </c>
      <c r="G1603" s="76"/>
      <c r="H1603" s="75" t="s">
        <v>4615</v>
      </c>
    </row>
    <row r="1604" spans="1:8" ht="15" x14ac:dyDescent="0.25">
      <c r="A1604" s="97" t="s">
        <v>4608</v>
      </c>
      <c r="B1604" s="94"/>
      <c r="C1604" s="75" t="s">
        <v>4609</v>
      </c>
      <c r="D1604" s="101">
        <v>627</v>
      </c>
      <c r="E1604" s="21">
        <f t="shared" si="48"/>
        <v>752.4</v>
      </c>
      <c r="F1604" s="21">
        <f t="shared" si="49"/>
        <v>57182.400000000001</v>
      </c>
      <c r="G1604" s="76"/>
      <c r="H1604" s="75" t="s">
        <v>4610</v>
      </c>
    </row>
    <row r="1605" spans="1:8" ht="15" x14ac:dyDescent="0.25">
      <c r="A1605" s="97" t="s">
        <v>4616</v>
      </c>
      <c r="B1605" s="94"/>
      <c r="C1605" s="75" t="s">
        <v>4617</v>
      </c>
      <c r="D1605" s="101">
        <v>1520</v>
      </c>
      <c r="E1605" s="21">
        <f t="shared" si="48"/>
        <v>1824</v>
      </c>
      <c r="F1605" s="21">
        <f t="shared" si="49"/>
        <v>138624</v>
      </c>
      <c r="G1605" s="76">
        <v>186</v>
      </c>
      <c r="H1605" s="75" t="s">
        <v>4618</v>
      </c>
    </row>
    <row r="1606" spans="1:8" ht="15" x14ac:dyDescent="0.25">
      <c r="A1606" s="97" t="s">
        <v>4619</v>
      </c>
      <c r="B1606" s="94"/>
      <c r="C1606" s="75" t="s">
        <v>4620</v>
      </c>
      <c r="D1606" s="101">
        <v>1778</v>
      </c>
      <c r="E1606" s="21">
        <f t="shared" si="48"/>
        <v>2133.6</v>
      </c>
      <c r="F1606" s="21">
        <f t="shared" si="49"/>
        <v>162153.60000000001</v>
      </c>
      <c r="G1606" s="76">
        <v>186</v>
      </c>
      <c r="H1606" s="75" t="s">
        <v>4621</v>
      </c>
    </row>
    <row r="1607" spans="1:8" ht="15" x14ac:dyDescent="0.25">
      <c r="A1607" s="97" t="s">
        <v>4622</v>
      </c>
      <c r="B1607" s="94"/>
      <c r="C1607" s="75" t="s">
        <v>4623</v>
      </c>
      <c r="D1607" s="101">
        <v>1778</v>
      </c>
      <c r="E1607" s="21">
        <f t="shared" si="48"/>
        <v>2133.6</v>
      </c>
      <c r="F1607" s="21">
        <f t="shared" si="49"/>
        <v>162153.60000000001</v>
      </c>
      <c r="G1607" s="76">
        <v>186</v>
      </c>
      <c r="H1607" s="75" t="s">
        <v>4624</v>
      </c>
    </row>
    <row r="1608" spans="1:8" ht="15" x14ac:dyDescent="0.25">
      <c r="A1608" s="97" t="s">
        <v>4569</v>
      </c>
      <c r="B1608" s="94"/>
      <c r="C1608" s="75" t="s">
        <v>4625</v>
      </c>
      <c r="D1608" s="101">
        <v>214</v>
      </c>
      <c r="E1608" s="21">
        <f t="shared" si="48"/>
        <v>256.8</v>
      </c>
      <c r="F1608" s="21">
        <f t="shared" si="49"/>
        <v>19516.8</v>
      </c>
      <c r="G1608" s="76"/>
      <c r="H1608" s="75" t="s">
        <v>4571</v>
      </c>
    </row>
    <row r="1609" spans="1:8" ht="15" x14ac:dyDescent="0.25">
      <c r="A1609" s="33" t="s">
        <v>4626</v>
      </c>
      <c r="B1609" s="92"/>
      <c r="C1609" s="53" t="s">
        <v>4627</v>
      </c>
      <c r="D1609" s="40">
        <v>153</v>
      </c>
      <c r="E1609" s="21">
        <f t="shared" si="48"/>
        <v>183.6</v>
      </c>
      <c r="F1609" s="21">
        <f t="shared" si="49"/>
        <v>13953.6</v>
      </c>
      <c r="G1609" s="37">
        <v>186</v>
      </c>
      <c r="H1609" s="36" t="s">
        <v>4628</v>
      </c>
    </row>
    <row r="1610" spans="1:8" ht="15" x14ac:dyDescent="0.25">
      <c r="A1610" s="33" t="s">
        <v>4629</v>
      </c>
      <c r="B1610" s="34"/>
      <c r="C1610" s="53" t="s">
        <v>4630</v>
      </c>
      <c r="D1610" s="40">
        <v>153</v>
      </c>
      <c r="E1610" s="21">
        <f t="shared" ref="E1610:E1673" si="50">D1610*1.2</f>
        <v>183.6</v>
      </c>
      <c r="F1610" s="21">
        <f t="shared" si="49"/>
        <v>13953.6</v>
      </c>
      <c r="G1610" s="37">
        <v>186</v>
      </c>
      <c r="H1610" s="36" t="s">
        <v>4631</v>
      </c>
    </row>
    <row r="1611" spans="1:8" ht="15" x14ac:dyDescent="0.25">
      <c r="A1611" s="94" t="s">
        <v>4632</v>
      </c>
      <c r="B1611" s="94"/>
      <c r="C1611" s="106" t="s">
        <v>4633</v>
      </c>
      <c r="D1611" s="101">
        <v>34441</v>
      </c>
      <c r="E1611" s="21">
        <f t="shared" si="50"/>
        <v>41329.199999999997</v>
      </c>
      <c r="F1611" s="21">
        <f t="shared" si="49"/>
        <v>3141019.1999999997</v>
      </c>
      <c r="G1611" s="76">
        <v>187</v>
      </c>
      <c r="H1611" s="75"/>
    </row>
    <row r="1612" spans="1:8" ht="15" x14ac:dyDescent="0.25">
      <c r="A1612" s="97" t="s">
        <v>4634</v>
      </c>
      <c r="B1612" s="94"/>
      <c r="C1612" s="75" t="s">
        <v>4635</v>
      </c>
      <c r="D1612" s="101">
        <v>32875</v>
      </c>
      <c r="E1612" s="21">
        <f t="shared" si="50"/>
        <v>39450</v>
      </c>
      <c r="F1612" s="21">
        <f t="shared" si="49"/>
        <v>2998200</v>
      </c>
      <c r="G1612" s="76"/>
      <c r="H1612" s="75"/>
    </row>
    <row r="1613" spans="1:8" ht="15" x14ac:dyDescent="0.25">
      <c r="A1613" s="97" t="s">
        <v>4636</v>
      </c>
      <c r="B1613" s="94"/>
      <c r="C1613" s="75" t="s">
        <v>4635</v>
      </c>
      <c r="D1613" s="101">
        <v>1566</v>
      </c>
      <c r="E1613" s="21">
        <f t="shared" si="50"/>
        <v>1879.1999999999998</v>
      </c>
      <c r="F1613" s="21">
        <f t="shared" si="49"/>
        <v>142819.19999999998</v>
      </c>
      <c r="G1613" s="76"/>
      <c r="H1613" s="75"/>
    </row>
    <row r="1614" spans="1:8" ht="15" x14ac:dyDescent="0.25">
      <c r="A1614" s="94" t="s">
        <v>4637</v>
      </c>
      <c r="B1614" s="94"/>
      <c r="C1614" s="109" t="s">
        <v>4638</v>
      </c>
      <c r="D1614" s="101">
        <v>36495</v>
      </c>
      <c r="E1614" s="21">
        <f t="shared" si="50"/>
        <v>43794</v>
      </c>
      <c r="F1614" s="21">
        <f t="shared" ref="F1614:F1677" si="51">E1614*$F$8</f>
        <v>3328344</v>
      </c>
      <c r="G1614" s="76">
        <v>187</v>
      </c>
      <c r="H1614" s="75"/>
    </row>
    <row r="1615" spans="1:8" ht="15" x14ac:dyDescent="0.25">
      <c r="A1615" s="97" t="s">
        <v>4639</v>
      </c>
      <c r="B1615" s="94"/>
      <c r="C1615" s="110" t="s">
        <v>4640</v>
      </c>
      <c r="D1615" s="101">
        <v>34595</v>
      </c>
      <c r="E1615" s="21">
        <f t="shared" si="50"/>
        <v>41514</v>
      </c>
      <c r="F1615" s="21">
        <f t="shared" si="51"/>
        <v>3155064</v>
      </c>
      <c r="G1615" s="76"/>
      <c r="H1615" s="75"/>
    </row>
    <row r="1616" spans="1:8" ht="15" x14ac:dyDescent="0.25">
      <c r="A1616" s="97" t="s">
        <v>4641</v>
      </c>
      <c r="B1616" s="94"/>
      <c r="C1616" s="110" t="s">
        <v>4635</v>
      </c>
      <c r="D1616" s="101">
        <v>1900</v>
      </c>
      <c r="E1616" s="21">
        <f t="shared" si="50"/>
        <v>2280</v>
      </c>
      <c r="F1616" s="21">
        <f t="shared" si="51"/>
        <v>173280</v>
      </c>
      <c r="G1616" s="76"/>
      <c r="H1616" s="75"/>
    </row>
    <row r="1617" spans="1:8" ht="15" x14ac:dyDescent="0.25">
      <c r="A1617" s="94" t="s">
        <v>4642</v>
      </c>
      <c r="B1617" s="94"/>
      <c r="C1617" s="106" t="s">
        <v>4643</v>
      </c>
      <c r="D1617" s="101">
        <v>40025</v>
      </c>
      <c r="E1617" s="21">
        <f t="shared" si="50"/>
        <v>48030</v>
      </c>
      <c r="F1617" s="21">
        <f t="shared" si="51"/>
        <v>3650280</v>
      </c>
      <c r="G1617" s="76">
        <v>187</v>
      </c>
      <c r="H1617" s="75"/>
    </row>
    <row r="1618" spans="1:8" ht="15" x14ac:dyDescent="0.25">
      <c r="A1618" s="97" t="s">
        <v>4644</v>
      </c>
      <c r="B1618" s="94"/>
      <c r="C1618" s="75" t="s">
        <v>4635</v>
      </c>
      <c r="D1618" s="101">
        <v>38125</v>
      </c>
      <c r="E1618" s="21">
        <f t="shared" si="50"/>
        <v>45750</v>
      </c>
      <c r="F1618" s="21">
        <f t="shared" si="51"/>
        <v>3477000</v>
      </c>
      <c r="G1618" s="76"/>
      <c r="H1618" s="75"/>
    </row>
    <row r="1619" spans="1:8" ht="15" x14ac:dyDescent="0.25">
      <c r="A1619" s="97" t="s">
        <v>4641</v>
      </c>
      <c r="B1619" s="94"/>
      <c r="C1619" s="110" t="s">
        <v>4635</v>
      </c>
      <c r="D1619" s="101">
        <v>1900</v>
      </c>
      <c r="E1619" s="21">
        <f t="shared" si="50"/>
        <v>2280</v>
      </c>
      <c r="F1619" s="21">
        <f t="shared" si="51"/>
        <v>173280</v>
      </c>
      <c r="G1619" s="76"/>
      <c r="H1619" s="75"/>
    </row>
    <row r="1620" spans="1:8" ht="15" x14ac:dyDescent="0.25">
      <c r="A1620" s="97" t="s">
        <v>4645</v>
      </c>
      <c r="B1620" s="94"/>
      <c r="C1620" s="75" t="s">
        <v>4646</v>
      </c>
      <c r="D1620" s="101">
        <v>2431</v>
      </c>
      <c r="E1620" s="21">
        <f t="shared" si="50"/>
        <v>2917.2</v>
      </c>
      <c r="F1620" s="21">
        <f t="shared" si="51"/>
        <v>221707.19999999998</v>
      </c>
      <c r="G1620" s="76">
        <v>187</v>
      </c>
      <c r="H1620" s="75"/>
    </row>
    <row r="1621" spans="1:8" ht="15" x14ac:dyDescent="0.25">
      <c r="A1621" s="97" t="s">
        <v>4647</v>
      </c>
      <c r="B1621" s="94"/>
      <c r="C1621" s="75" t="s">
        <v>4648</v>
      </c>
      <c r="D1621" s="101" t="s">
        <v>699</v>
      </c>
      <c r="E1621" s="21" t="e">
        <f t="shared" si="50"/>
        <v>#VALUE!</v>
      </c>
      <c r="F1621" s="21" t="e">
        <f t="shared" si="51"/>
        <v>#VALUE!</v>
      </c>
      <c r="G1621" s="76">
        <v>187</v>
      </c>
      <c r="H1621" s="75"/>
    </row>
    <row r="1622" spans="1:8" ht="15" x14ac:dyDescent="0.25">
      <c r="A1622" s="97" t="s">
        <v>4649</v>
      </c>
      <c r="B1622" s="94"/>
      <c r="C1622" s="75" t="s">
        <v>4650</v>
      </c>
      <c r="D1622" s="101">
        <v>308</v>
      </c>
      <c r="E1622" s="21">
        <f t="shared" si="50"/>
        <v>369.59999999999997</v>
      </c>
      <c r="F1622" s="21">
        <f t="shared" si="51"/>
        <v>28089.599999999999</v>
      </c>
      <c r="G1622" s="76"/>
      <c r="H1622" s="75"/>
    </row>
    <row r="1623" spans="1:8" ht="15" x14ac:dyDescent="0.25">
      <c r="A1623" s="97" t="s">
        <v>4651</v>
      </c>
      <c r="B1623" s="94"/>
      <c r="C1623" s="75" t="s">
        <v>4652</v>
      </c>
      <c r="D1623" s="101">
        <v>420</v>
      </c>
      <c r="E1623" s="21">
        <f t="shared" si="50"/>
        <v>504</v>
      </c>
      <c r="F1623" s="21">
        <f t="shared" si="51"/>
        <v>38304</v>
      </c>
      <c r="G1623" s="76">
        <v>187</v>
      </c>
      <c r="H1623" s="75"/>
    </row>
    <row r="1624" spans="1:8" ht="15" x14ac:dyDescent="0.25">
      <c r="A1624" s="97" t="s">
        <v>4653</v>
      </c>
      <c r="B1624" s="94"/>
      <c r="C1624" s="110" t="s">
        <v>4654</v>
      </c>
      <c r="D1624" s="101">
        <v>435</v>
      </c>
      <c r="E1624" s="21">
        <f t="shared" si="50"/>
        <v>522</v>
      </c>
      <c r="F1624" s="21">
        <f t="shared" si="51"/>
        <v>39672</v>
      </c>
      <c r="G1624" s="76">
        <v>187</v>
      </c>
      <c r="H1624" s="75"/>
    </row>
    <row r="1625" spans="1:8" ht="15" x14ac:dyDescent="0.25">
      <c r="A1625" s="97" t="s">
        <v>4655</v>
      </c>
      <c r="B1625" s="94"/>
      <c r="C1625" s="75" t="s">
        <v>4656</v>
      </c>
      <c r="D1625" s="101">
        <v>459</v>
      </c>
      <c r="E1625" s="21">
        <f t="shared" si="50"/>
        <v>550.79999999999995</v>
      </c>
      <c r="F1625" s="21">
        <f t="shared" si="51"/>
        <v>41860.799999999996</v>
      </c>
      <c r="G1625" s="76">
        <v>187</v>
      </c>
      <c r="H1625" s="75"/>
    </row>
    <row r="1626" spans="1:8" ht="15" x14ac:dyDescent="0.25">
      <c r="A1626" s="94" t="s">
        <v>4657</v>
      </c>
      <c r="B1626" s="94"/>
      <c r="C1626" s="106" t="s">
        <v>4658</v>
      </c>
      <c r="D1626" s="101">
        <v>39650</v>
      </c>
      <c r="E1626" s="21">
        <f t="shared" si="50"/>
        <v>47580</v>
      </c>
      <c r="F1626" s="21">
        <f t="shared" si="51"/>
        <v>3616080</v>
      </c>
      <c r="G1626" s="76">
        <v>187</v>
      </c>
      <c r="H1626" s="75"/>
    </row>
    <row r="1627" spans="1:8" ht="15" x14ac:dyDescent="0.25">
      <c r="A1627" s="97" t="s">
        <v>4659</v>
      </c>
      <c r="B1627" s="94"/>
      <c r="C1627" s="75" t="s">
        <v>4660</v>
      </c>
      <c r="D1627" s="101">
        <v>35599</v>
      </c>
      <c r="E1627" s="21">
        <f t="shared" si="50"/>
        <v>42718.799999999996</v>
      </c>
      <c r="F1627" s="21">
        <f t="shared" si="51"/>
        <v>3246628.8</v>
      </c>
      <c r="G1627" s="76"/>
      <c r="H1627" s="75" t="s">
        <v>4661</v>
      </c>
    </row>
    <row r="1628" spans="1:8" ht="15" x14ac:dyDescent="0.25">
      <c r="A1628" s="97" t="s">
        <v>4662</v>
      </c>
      <c r="B1628" s="94"/>
      <c r="C1628" s="75" t="s">
        <v>4663</v>
      </c>
      <c r="D1628" s="101">
        <v>4051</v>
      </c>
      <c r="E1628" s="21">
        <f t="shared" si="50"/>
        <v>4861.2</v>
      </c>
      <c r="F1628" s="21">
        <f t="shared" si="51"/>
        <v>369451.2</v>
      </c>
      <c r="G1628" s="76"/>
      <c r="H1628" s="75"/>
    </row>
    <row r="1629" spans="1:8" ht="15" x14ac:dyDescent="0.25">
      <c r="A1629" s="94" t="s">
        <v>4664</v>
      </c>
      <c r="B1629" s="94"/>
      <c r="C1629" s="106" t="s">
        <v>4665</v>
      </c>
      <c r="D1629" s="101">
        <v>42249</v>
      </c>
      <c r="E1629" s="21">
        <f t="shared" si="50"/>
        <v>50698.799999999996</v>
      </c>
      <c r="F1629" s="21">
        <f t="shared" si="51"/>
        <v>3853108.8</v>
      </c>
      <c r="G1629" s="76">
        <v>187</v>
      </c>
      <c r="H1629" s="75" t="s">
        <v>4666</v>
      </c>
    </row>
    <row r="1630" spans="1:8" ht="15" x14ac:dyDescent="0.25">
      <c r="A1630" s="97" t="s">
        <v>4667</v>
      </c>
      <c r="B1630" s="94"/>
      <c r="C1630" s="75" t="s">
        <v>4668</v>
      </c>
      <c r="D1630" s="101">
        <v>38198</v>
      </c>
      <c r="E1630" s="21">
        <f t="shared" si="50"/>
        <v>45837.599999999999</v>
      </c>
      <c r="F1630" s="21">
        <f t="shared" si="51"/>
        <v>3483657.6</v>
      </c>
      <c r="G1630" s="76"/>
      <c r="H1630" s="75" t="s">
        <v>4669</v>
      </c>
    </row>
    <row r="1631" spans="1:8" ht="15" x14ac:dyDescent="0.25">
      <c r="A1631" s="97" t="s">
        <v>4662</v>
      </c>
      <c r="B1631" s="94"/>
      <c r="C1631" s="75" t="s">
        <v>4663</v>
      </c>
      <c r="D1631" s="101">
        <v>4051</v>
      </c>
      <c r="E1631" s="21">
        <f t="shared" si="50"/>
        <v>4861.2</v>
      </c>
      <c r="F1631" s="21">
        <f t="shared" si="51"/>
        <v>369451.2</v>
      </c>
      <c r="G1631" s="76"/>
      <c r="H1631" s="75"/>
    </row>
    <row r="1632" spans="1:8" ht="15" x14ac:dyDescent="0.25">
      <c r="A1632" s="94" t="s">
        <v>4670</v>
      </c>
      <c r="B1632" s="94"/>
      <c r="C1632" s="106" t="s">
        <v>4671</v>
      </c>
      <c r="D1632" s="101">
        <v>47625</v>
      </c>
      <c r="E1632" s="21">
        <f t="shared" si="50"/>
        <v>57150</v>
      </c>
      <c r="F1632" s="21">
        <f t="shared" si="51"/>
        <v>4343400</v>
      </c>
      <c r="G1632" s="76">
        <v>187</v>
      </c>
      <c r="H1632" s="75"/>
    </row>
    <row r="1633" spans="1:8" ht="15" x14ac:dyDescent="0.25">
      <c r="A1633" s="97" t="s">
        <v>4672</v>
      </c>
      <c r="B1633" s="94"/>
      <c r="C1633" s="75" t="s">
        <v>4660</v>
      </c>
      <c r="D1633" s="101">
        <v>43574</v>
      </c>
      <c r="E1633" s="21">
        <f t="shared" si="50"/>
        <v>52288.799999999996</v>
      </c>
      <c r="F1633" s="21">
        <f t="shared" si="51"/>
        <v>3973948.8</v>
      </c>
      <c r="G1633" s="76"/>
      <c r="H1633" s="75" t="s">
        <v>4673</v>
      </c>
    </row>
    <row r="1634" spans="1:8" ht="15" x14ac:dyDescent="0.25">
      <c r="A1634" s="97" t="s">
        <v>4662</v>
      </c>
      <c r="B1634" s="94"/>
      <c r="C1634" s="75" t="s">
        <v>4663</v>
      </c>
      <c r="D1634" s="101">
        <v>4051</v>
      </c>
      <c r="E1634" s="21">
        <f t="shared" si="50"/>
        <v>4861.2</v>
      </c>
      <c r="F1634" s="21">
        <f t="shared" si="51"/>
        <v>369451.2</v>
      </c>
      <c r="G1634" s="76"/>
      <c r="H1634" s="75"/>
    </row>
    <row r="1635" spans="1:8" ht="15" x14ac:dyDescent="0.25">
      <c r="A1635" s="97" t="s">
        <v>4674</v>
      </c>
      <c r="B1635" s="94"/>
      <c r="C1635" s="75" t="s">
        <v>4675</v>
      </c>
      <c r="D1635" s="101">
        <v>4542</v>
      </c>
      <c r="E1635" s="21">
        <f t="shared" si="50"/>
        <v>5450.4</v>
      </c>
      <c r="F1635" s="21">
        <f t="shared" si="51"/>
        <v>414230.39999999997</v>
      </c>
      <c r="G1635" s="76">
        <v>187</v>
      </c>
      <c r="H1635" s="75"/>
    </row>
    <row r="1636" spans="1:8" ht="15" x14ac:dyDescent="0.25">
      <c r="A1636" s="97" t="s">
        <v>4676</v>
      </c>
      <c r="B1636" s="94"/>
      <c r="C1636" s="75" t="s">
        <v>4677</v>
      </c>
      <c r="D1636" s="101">
        <v>4743</v>
      </c>
      <c r="E1636" s="21">
        <f t="shared" si="50"/>
        <v>5691.5999999999995</v>
      </c>
      <c r="F1636" s="21">
        <f t="shared" si="51"/>
        <v>432561.6</v>
      </c>
      <c r="G1636" s="76">
        <v>187</v>
      </c>
      <c r="H1636" s="75"/>
    </row>
    <row r="1637" spans="1:8" ht="15" x14ac:dyDescent="0.25">
      <c r="A1637" s="97" t="s">
        <v>4678</v>
      </c>
      <c r="B1637" s="94"/>
      <c r="C1637" s="75" t="s">
        <v>4679</v>
      </c>
      <c r="D1637" s="101">
        <v>5149</v>
      </c>
      <c r="E1637" s="21">
        <f t="shared" si="50"/>
        <v>6178.8</v>
      </c>
      <c r="F1637" s="21">
        <f t="shared" si="51"/>
        <v>469588.8</v>
      </c>
      <c r="G1637" s="76">
        <v>187</v>
      </c>
      <c r="H1637" s="75"/>
    </row>
    <row r="1638" spans="1:8" ht="15" x14ac:dyDescent="0.25">
      <c r="A1638" s="97" t="s">
        <v>4680</v>
      </c>
      <c r="B1638" s="94"/>
      <c r="C1638" s="75" t="s">
        <v>4681</v>
      </c>
      <c r="D1638" s="101">
        <v>632</v>
      </c>
      <c r="E1638" s="21">
        <f t="shared" si="50"/>
        <v>758.4</v>
      </c>
      <c r="F1638" s="21">
        <f t="shared" si="51"/>
        <v>57638.400000000001</v>
      </c>
      <c r="G1638" s="76"/>
      <c r="H1638" s="75"/>
    </row>
    <row r="1639" spans="1:8" ht="15" x14ac:dyDescent="0.25">
      <c r="A1639" s="97" t="s">
        <v>4682</v>
      </c>
      <c r="B1639" s="94"/>
      <c r="C1639" s="75" t="s">
        <v>4683</v>
      </c>
      <c r="D1639" s="101">
        <v>452</v>
      </c>
      <c r="E1639" s="21">
        <f t="shared" si="50"/>
        <v>542.4</v>
      </c>
      <c r="F1639" s="21">
        <f t="shared" si="51"/>
        <v>41222.400000000001</v>
      </c>
      <c r="G1639" s="76">
        <v>187</v>
      </c>
      <c r="H1639" s="75" t="s">
        <v>4684</v>
      </c>
    </row>
    <row r="1640" spans="1:8" ht="15" x14ac:dyDescent="0.25">
      <c r="A1640" s="97" t="s">
        <v>4685</v>
      </c>
      <c r="B1640" s="94"/>
      <c r="C1640" s="75" t="s">
        <v>4686</v>
      </c>
      <c r="D1640" s="101">
        <v>467</v>
      </c>
      <c r="E1640" s="21">
        <f t="shared" si="50"/>
        <v>560.4</v>
      </c>
      <c r="F1640" s="21">
        <f t="shared" si="51"/>
        <v>42590.400000000001</v>
      </c>
      <c r="G1640" s="76">
        <v>187</v>
      </c>
      <c r="H1640" s="75" t="s">
        <v>4687</v>
      </c>
    </row>
    <row r="1641" spans="1:8" ht="15" x14ac:dyDescent="0.25">
      <c r="A1641" s="97" t="s">
        <v>4688</v>
      </c>
      <c r="B1641" s="94"/>
      <c r="C1641" s="75" t="s">
        <v>4689</v>
      </c>
      <c r="D1641" s="101">
        <v>482</v>
      </c>
      <c r="E1641" s="21">
        <f t="shared" si="50"/>
        <v>578.4</v>
      </c>
      <c r="F1641" s="21">
        <f t="shared" si="51"/>
        <v>43958.400000000001</v>
      </c>
      <c r="G1641" s="76">
        <v>187</v>
      </c>
      <c r="H1641" s="75" t="s">
        <v>4690</v>
      </c>
    </row>
    <row r="1642" spans="1:8" ht="15" x14ac:dyDescent="0.25">
      <c r="A1642" s="22"/>
      <c r="B1642" s="27"/>
      <c r="C1642" s="22"/>
      <c r="D1642" s="21"/>
      <c r="E1642" s="21">
        <f t="shared" si="50"/>
        <v>0</v>
      </c>
      <c r="F1642" s="21">
        <f t="shared" si="51"/>
        <v>0</v>
      </c>
      <c r="G1642" s="23"/>
      <c r="H1642" s="21"/>
    </row>
    <row r="1643" spans="1:8" ht="15" x14ac:dyDescent="0.25">
      <c r="A1643" s="46" t="s">
        <v>4691</v>
      </c>
      <c r="B1643" s="27"/>
      <c r="C1643" s="43"/>
      <c r="D1643" s="21"/>
      <c r="E1643" s="21">
        <f t="shared" si="50"/>
        <v>0</v>
      </c>
      <c r="F1643" s="21">
        <f t="shared" si="51"/>
        <v>0</v>
      </c>
      <c r="G1643" s="23"/>
      <c r="H1643" s="21"/>
    </row>
    <row r="1644" spans="1:8" ht="15" x14ac:dyDescent="0.25">
      <c r="A1644" s="43" t="s">
        <v>4692</v>
      </c>
      <c r="B1644" s="27"/>
      <c r="C1644" s="43" t="s">
        <v>4693</v>
      </c>
      <c r="D1644" s="21">
        <v>213.1</v>
      </c>
      <c r="E1644" s="21">
        <f t="shared" si="50"/>
        <v>255.71999999999997</v>
      </c>
      <c r="F1644" s="21">
        <f t="shared" si="51"/>
        <v>19434.719999999998</v>
      </c>
      <c r="G1644" s="23">
        <v>127</v>
      </c>
      <c r="H1644" s="21" t="s">
        <v>4694</v>
      </c>
    </row>
    <row r="1645" spans="1:8" ht="15" x14ac:dyDescent="0.25">
      <c r="A1645" s="43" t="s">
        <v>4695</v>
      </c>
      <c r="B1645" s="27"/>
      <c r="C1645" s="43" t="s">
        <v>4693</v>
      </c>
      <c r="D1645" s="21">
        <v>213.1</v>
      </c>
      <c r="E1645" s="21">
        <f t="shared" si="50"/>
        <v>255.71999999999997</v>
      </c>
      <c r="F1645" s="21">
        <f t="shared" si="51"/>
        <v>19434.719999999998</v>
      </c>
      <c r="G1645" s="23" t="s">
        <v>4696</v>
      </c>
      <c r="H1645" s="21"/>
    </row>
    <row r="1646" spans="1:8" ht="15" x14ac:dyDescent="0.25">
      <c r="A1646" s="43" t="s">
        <v>4697</v>
      </c>
      <c r="B1646" s="27"/>
      <c r="C1646" s="43" t="s">
        <v>4698</v>
      </c>
      <c r="D1646" s="21">
        <v>287.60000000000002</v>
      </c>
      <c r="E1646" s="21">
        <f t="shared" si="50"/>
        <v>345.12</v>
      </c>
      <c r="F1646" s="21">
        <f t="shared" si="51"/>
        <v>26229.119999999999</v>
      </c>
      <c r="G1646" s="23" t="s">
        <v>4696</v>
      </c>
      <c r="H1646" s="21"/>
    </row>
    <row r="1647" spans="1:8" ht="15" x14ac:dyDescent="0.25">
      <c r="A1647" s="43" t="s">
        <v>4697</v>
      </c>
      <c r="B1647" s="27"/>
      <c r="C1647" s="43" t="s">
        <v>4698</v>
      </c>
      <c r="D1647" s="21">
        <v>230.05</v>
      </c>
      <c r="E1647" s="21">
        <f t="shared" si="50"/>
        <v>276.06</v>
      </c>
      <c r="F1647" s="21">
        <f t="shared" si="51"/>
        <v>20980.560000000001</v>
      </c>
      <c r="G1647" s="23" t="s">
        <v>4696</v>
      </c>
      <c r="H1647" s="21"/>
    </row>
    <row r="1648" spans="1:8" ht="15" x14ac:dyDescent="0.25">
      <c r="A1648" s="43" t="s">
        <v>4699</v>
      </c>
      <c r="B1648" s="27"/>
      <c r="C1648" s="43" t="s">
        <v>4700</v>
      </c>
      <c r="D1648" s="21">
        <v>287.60000000000002</v>
      </c>
      <c r="E1648" s="21">
        <f t="shared" si="50"/>
        <v>345.12</v>
      </c>
      <c r="F1648" s="21">
        <f t="shared" si="51"/>
        <v>26229.119999999999</v>
      </c>
      <c r="G1648" s="23" t="s">
        <v>4696</v>
      </c>
      <c r="H1648" s="21"/>
    </row>
    <row r="1649" spans="1:8" ht="15" x14ac:dyDescent="0.25">
      <c r="A1649" s="43" t="s">
        <v>4699</v>
      </c>
      <c r="B1649" s="27"/>
      <c r="C1649" s="43" t="s">
        <v>4700</v>
      </c>
      <c r="D1649" s="21">
        <v>230.05</v>
      </c>
      <c r="E1649" s="21">
        <f t="shared" si="50"/>
        <v>276.06</v>
      </c>
      <c r="F1649" s="21">
        <f t="shared" si="51"/>
        <v>20980.560000000001</v>
      </c>
      <c r="G1649" s="23" t="s">
        <v>4696</v>
      </c>
      <c r="H1649" s="21"/>
    </row>
    <row r="1650" spans="1:8" ht="15" x14ac:dyDescent="0.25">
      <c r="A1650" s="43" t="s">
        <v>4701</v>
      </c>
      <c r="B1650" s="27"/>
      <c r="C1650" s="43" t="s">
        <v>4698</v>
      </c>
      <c r="D1650" s="21">
        <v>362.35</v>
      </c>
      <c r="E1650" s="21">
        <f t="shared" si="50"/>
        <v>434.82</v>
      </c>
      <c r="F1650" s="21">
        <f t="shared" si="51"/>
        <v>33046.32</v>
      </c>
      <c r="G1650" s="23" t="s">
        <v>4696</v>
      </c>
      <c r="H1650" s="21"/>
    </row>
    <row r="1651" spans="1:8" ht="15" x14ac:dyDescent="0.25">
      <c r="A1651" s="43" t="s">
        <v>4701</v>
      </c>
      <c r="B1651" s="27"/>
      <c r="C1651" s="43" t="s">
        <v>4698</v>
      </c>
      <c r="D1651" s="21">
        <v>289.89999999999998</v>
      </c>
      <c r="E1651" s="21">
        <f t="shared" si="50"/>
        <v>347.87999999999994</v>
      </c>
      <c r="F1651" s="21">
        <f t="shared" si="51"/>
        <v>26438.879999999994</v>
      </c>
      <c r="G1651" s="23" t="s">
        <v>4696</v>
      </c>
      <c r="H1651" s="21"/>
    </row>
    <row r="1652" spans="1:8" ht="15" x14ac:dyDescent="0.25">
      <c r="A1652" s="43" t="s">
        <v>4702</v>
      </c>
      <c r="B1652" s="27"/>
      <c r="C1652" s="43" t="s">
        <v>4700</v>
      </c>
      <c r="D1652" s="21">
        <v>362.35</v>
      </c>
      <c r="E1652" s="21">
        <f t="shared" si="50"/>
        <v>434.82</v>
      </c>
      <c r="F1652" s="21">
        <f t="shared" si="51"/>
        <v>33046.32</v>
      </c>
      <c r="G1652" s="23" t="s">
        <v>4696</v>
      </c>
      <c r="H1652" s="21"/>
    </row>
    <row r="1653" spans="1:8" ht="15" x14ac:dyDescent="0.25">
      <c r="A1653" s="43" t="s">
        <v>4702</v>
      </c>
      <c r="B1653" s="27"/>
      <c r="C1653" s="43" t="s">
        <v>4700</v>
      </c>
      <c r="D1653" s="21">
        <v>289.89999999999998</v>
      </c>
      <c r="E1653" s="21">
        <f t="shared" si="50"/>
        <v>347.87999999999994</v>
      </c>
      <c r="F1653" s="21">
        <f t="shared" si="51"/>
        <v>26438.879999999994</v>
      </c>
      <c r="G1653" s="23" t="s">
        <v>4696</v>
      </c>
      <c r="H1653" s="21"/>
    </row>
    <row r="1654" spans="1:8" ht="15" x14ac:dyDescent="0.25">
      <c r="A1654" s="57" t="s">
        <v>4703</v>
      </c>
      <c r="B1654" s="34"/>
      <c r="C1654" s="57" t="s">
        <v>4698</v>
      </c>
      <c r="D1654" s="40" t="s">
        <v>699</v>
      </c>
      <c r="E1654" s="21" t="e">
        <f t="shared" si="50"/>
        <v>#VALUE!</v>
      </c>
      <c r="F1654" s="21" t="e">
        <f t="shared" si="51"/>
        <v>#VALUE!</v>
      </c>
      <c r="G1654" s="37" t="s">
        <v>4696</v>
      </c>
      <c r="H1654" s="36"/>
    </row>
    <row r="1655" spans="1:8" ht="15" x14ac:dyDescent="0.25">
      <c r="A1655" s="57" t="s">
        <v>4704</v>
      </c>
      <c r="B1655" s="34"/>
      <c r="C1655" s="57" t="s">
        <v>4700</v>
      </c>
      <c r="D1655" s="40" t="s">
        <v>699</v>
      </c>
      <c r="E1655" s="21" t="e">
        <f t="shared" si="50"/>
        <v>#VALUE!</v>
      </c>
      <c r="F1655" s="21" t="e">
        <f t="shared" si="51"/>
        <v>#VALUE!</v>
      </c>
      <c r="G1655" s="37" t="s">
        <v>4696</v>
      </c>
      <c r="H1655" s="36"/>
    </row>
    <row r="1656" spans="1:8" ht="15" x14ac:dyDescent="0.25">
      <c r="A1656" s="56" t="s">
        <v>4705</v>
      </c>
      <c r="B1656" s="34"/>
      <c r="C1656" s="55" t="s">
        <v>4706</v>
      </c>
      <c r="D1656" s="36">
        <v>8.65</v>
      </c>
      <c r="E1656" s="21">
        <f t="shared" si="50"/>
        <v>10.38</v>
      </c>
      <c r="F1656" s="21">
        <f t="shared" si="51"/>
        <v>788.88000000000011</v>
      </c>
      <c r="G1656" s="37" t="s">
        <v>4696</v>
      </c>
      <c r="H1656" s="36" t="s">
        <v>4707</v>
      </c>
    </row>
    <row r="1657" spans="1:8" ht="15" x14ac:dyDescent="0.25">
      <c r="A1657" s="26" t="s">
        <v>4708</v>
      </c>
      <c r="B1657" s="27"/>
      <c r="C1657" s="28" t="s">
        <v>4709</v>
      </c>
      <c r="D1657" s="29" t="s">
        <v>699</v>
      </c>
      <c r="E1657" s="21" t="e">
        <f t="shared" si="50"/>
        <v>#VALUE!</v>
      </c>
      <c r="F1657" s="21" t="e">
        <f t="shared" si="51"/>
        <v>#VALUE!</v>
      </c>
      <c r="G1657" s="23" t="s">
        <v>4696</v>
      </c>
      <c r="H1657" s="21"/>
    </row>
    <row r="1658" spans="1:8" ht="15" x14ac:dyDescent="0.25">
      <c r="A1658" s="26" t="s">
        <v>4708</v>
      </c>
      <c r="B1658" s="27"/>
      <c r="C1658" s="28" t="s">
        <v>4709</v>
      </c>
      <c r="D1658" s="21">
        <v>287.60000000000002</v>
      </c>
      <c r="E1658" s="21">
        <f t="shared" si="50"/>
        <v>345.12</v>
      </c>
      <c r="F1658" s="21">
        <f t="shared" si="51"/>
        <v>26229.119999999999</v>
      </c>
      <c r="G1658" s="23" t="s">
        <v>4696</v>
      </c>
      <c r="H1658" s="21"/>
    </row>
    <row r="1659" spans="1:8" ht="15" x14ac:dyDescent="0.25">
      <c r="A1659" s="26" t="s">
        <v>4708</v>
      </c>
      <c r="B1659" s="27"/>
      <c r="C1659" s="28" t="s">
        <v>4709</v>
      </c>
      <c r="D1659" s="21">
        <v>230.05</v>
      </c>
      <c r="E1659" s="21">
        <f t="shared" si="50"/>
        <v>276.06</v>
      </c>
      <c r="F1659" s="21">
        <f t="shared" si="51"/>
        <v>20980.560000000001</v>
      </c>
      <c r="G1659" s="23" t="s">
        <v>4696</v>
      </c>
      <c r="H1659" s="21"/>
    </row>
    <row r="1660" spans="1:8" ht="15" x14ac:dyDescent="0.25">
      <c r="A1660" s="26" t="s">
        <v>4710</v>
      </c>
      <c r="B1660" s="27"/>
      <c r="C1660" s="28" t="s">
        <v>4711</v>
      </c>
      <c r="D1660" s="29" t="s">
        <v>699</v>
      </c>
      <c r="E1660" s="21" t="e">
        <f t="shared" si="50"/>
        <v>#VALUE!</v>
      </c>
      <c r="F1660" s="21" t="e">
        <f t="shared" si="51"/>
        <v>#VALUE!</v>
      </c>
      <c r="G1660" s="23" t="s">
        <v>4696</v>
      </c>
      <c r="H1660" s="21"/>
    </row>
    <row r="1661" spans="1:8" ht="15" x14ac:dyDescent="0.25">
      <c r="A1661" s="26" t="s">
        <v>4710</v>
      </c>
      <c r="B1661" s="27"/>
      <c r="C1661" s="28" t="s">
        <v>4711</v>
      </c>
      <c r="D1661" s="21">
        <v>287.60000000000002</v>
      </c>
      <c r="E1661" s="21">
        <f t="shared" si="50"/>
        <v>345.12</v>
      </c>
      <c r="F1661" s="21">
        <f t="shared" si="51"/>
        <v>26229.119999999999</v>
      </c>
      <c r="G1661" s="23" t="s">
        <v>4696</v>
      </c>
      <c r="H1661" s="21"/>
    </row>
    <row r="1662" spans="1:8" ht="15" x14ac:dyDescent="0.25">
      <c r="A1662" s="26" t="s">
        <v>4710</v>
      </c>
      <c r="B1662" s="27"/>
      <c r="C1662" s="28" t="s">
        <v>4711</v>
      </c>
      <c r="D1662" s="21">
        <v>230.02</v>
      </c>
      <c r="E1662" s="21">
        <f t="shared" si="50"/>
        <v>276.024</v>
      </c>
      <c r="F1662" s="21">
        <f t="shared" si="51"/>
        <v>20977.824000000001</v>
      </c>
      <c r="G1662" s="23" t="s">
        <v>4696</v>
      </c>
      <c r="H1662" s="21"/>
    </row>
    <row r="1663" spans="1:8" ht="15" x14ac:dyDescent="0.25">
      <c r="A1663" s="26" t="s">
        <v>4712</v>
      </c>
      <c r="B1663" s="27"/>
      <c r="C1663" s="28" t="s">
        <v>4709</v>
      </c>
      <c r="D1663" s="29" t="s">
        <v>699</v>
      </c>
      <c r="E1663" s="21" t="e">
        <f t="shared" si="50"/>
        <v>#VALUE!</v>
      </c>
      <c r="F1663" s="21" t="e">
        <f t="shared" si="51"/>
        <v>#VALUE!</v>
      </c>
      <c r="G1663" s="23" t="s">
        <v>4696</v>
      </c>
      <c r="H1663" s="21"/>
    </row>
    <row r="1664" spans="1:8" ht="15" x14ac:dyDescent="0.25">
      <c r="A1664" s="26" t="s">
        <v>4713</v>
      </c>
      <c r="B1664" s="27"/>
      <c r="C1664" s="28" t="s">
        <v>4711</v>
      </c>
      <c r="D1664" s="29" t="s">
        <v>699</v>
      </c>
      <c r="E1664" s="21" t="e">
        <f t="shared" si="50"/>
        <v>#VALUE!</v>
      </c>
      <c r="F1664" s="21" t="e">
        <f t="shared" si="51"/>
        <v>#VALUE!</v>
      </c>
      <c r="G1664" s="23" t="s">
        <v>4696</v>
      </c>
      <c r="H1664" s="21"/>
    </row>
    <row r="1665" spans="1:8" ht="15" x14ac:dyDescent="0.25">
      <c r="A1665" s="26" t="s">
        <v>4713</v>
      </c>
      <c r="B1665" s="27"/>
      <c r="C1665" s="28" t="s">
        <v>4711</v>
      </c>
      <c r="D1665" s="21">
        <v>362.35</v>
      </c>
      <c r="E1665" s="21">
        <f t="shared" si="50"/>
        <v>434.82</v>
      </c>
      <c r="F1665" s="21">
        <f t="shared" si="51"/>
        <v>33046.32</v>
      </c>
      <c r="G1665" s="23" t="s">
        <v>4696</v>
      </c>
      <c r="H1665" s="21"/>
    </row>
    <row r="1666" spans="1:8" ht="15" x14ac:dyDescent="0.25">
      <c r="A1666" s="26" t="s">
        <v>4713</v>
      </c>
      <c r="B1666" s="27"/>
      <c r="C1666" s="28" t="s">
        <v>4711</v>
      </c>
      <c r="D1666" s="21">
        <v>289.89999999999998</v>
      </c>
      <c r="E1666" s="21">
        <f t="shared" si="50"/>
        <v>347.87999999999994</v>
      </c>
      <c r="F1666" s="21">
        <f t="shared" si="51"/>
        <v>26438.879999999994</v>
      </c>
      <c r="G1666" s="23" t="s">
        <v>4696</v>
      </c>
      <c r="H1666" s="21"/>
    </row>
    <row r="1667" spans="1:8" ht="15" x14ac:dyDescent="0.25">
      <c r="A1667" s="56" t="s">
        <v>4714</v>
      </c>
      <c r="B1667" s="34"/>
      <c r="C1667" s="55" t="s">
        <v>4715</v>
      </c>
      <c r="D1667" s="36">
        <v>8.1999999999999993</v>
      </c>
      <c r="E1667" s="21">
        <f t="shared" si="50"/>
        <v>9.8399999999999981</v>
      </c>
      <c r="F1667" s="21">
        <f t="shared" si="51"/>
        <v>747.8399999999998</v>
      </c>
      <c r="G1667" s="37" t="s">
        <v>4696</v>
      </c>
      <c r="H1667" s="36"/>
    </row>
    <row r="1668" spans="1:8" ht="15" x14ac:dyDescent="0.25">
      <c r="A1668" s="43" t="s">
        <v>4716</v>
      </c>
      <c r="B1668" s="27"/>
      <c r="C1668" s="43" t="s">
        <v>4717</v>
      </c>
      <c r="D1668" s="21">
        <v>180.05</v>
      </c>
      <c r="E1668" s="21">
        <f t="shared" si="50"/>
        <v>216.06</v>
      </c>
      <c r="F1668" s="21">
        <f t="shared" si="51"/>
        <v>16420.560000000001</v>
      </c>
      <c r="G1668" s="23">
        <v>127</v>
      </c>
      <c r="H1668" s="21" t="s">
        <v>4718</v>
      </c>
    </row>
    <row r="1669" spans="1:8" ht="15" x14ac:dyDescent="0.25">
      <c r="A1669" s="43" t="s">
        <v>4719</v>
      </c>
      <c r="B1669" s="27"/>
      <c r="C1669" s="43" t="s">
        <v>4720</v>
      </c>
      <c r="D1669" s="21">
        <v>180.05</v>
      </c>
      <c r="E1669" s="21">
        <f t="shared" si="50"/>
        <v>216.06</v>
      </c>
      <c r="F1669" s="21">
        <f t="shared" si="51"/>
        <v>16420.560000000001</v>
      </c>
      <c r="G1669" s="23" t="s">
        <v>4696</v>
      </c>
      <c r="H1669" s="21" t="s">
        <v>4721</v>
      </c>
    </row>
    <row r="1670" spans="1:8" ht="15" x14ac:dyDescent="0.25">
      <c r="A1670" s="43" t="s">
        <v>4722</v>
      </c>
      <c r="B1670" s="27"/>
      <c r="C1670" s="43" t="s">
        <v>4723</v>
      </c>
      <c r="D1670" s="21">
        <v>919.95</v>
      </c>
      <c r="E1670" s="21">
        <f t="shared" si="50"/>
        <v>1103.94</v>
      </c>
      <c r="F1670" s="21">
        <f t="shared" si="51"/>
        <v>83899.44</v>
      </c>
      <c r="G1670" s="23">
        <v>127</v>
      </c>
      <c r="H1670" s="21" t="s">
        <v>4724</v>
      </c>
    </row>
    <row r="1671" spans="1:8" ht="15" x14ac:dyDescent="0.25">
      <c r="A1671" s="43" t="s">
        <v>4725</v>
      </c>
      <c r="B1671" s="27"/>
      <c r="C1671" s="43" t="s">
        <v>4726</v>
      </c>
      <c r="D1671" s="21">
        <v>919.95</v>
      </c>
      <c r="E1671" s="21">
        <f t="shared" si="50"/>
        <v>1103.94</v>
      </c>
      <c r="F1671" s="21">
        <f t="shared" si="51"/>
        <v>83899.44</v>
      </c>
      <c r="G1671" s="23" t="s">
        <v>4696</v>
      </c>
      <c r="H1671" s="21" t="s">
        <v>4727</v>
      </c>
    </row>
    <row r="1672" spans="1:8" ht="15" x14ac:dyDescent="0.25">
      <c r="A1672" s="57" t="s">
        <v>4728</v>
      </c>
      <c r="B1672" s="34"/>
      <c r="C1672" s="57" t="s">
        <v>4729</v>
      </c>
      <c r="D1672" s="36">
        <v>1739.35</v>
      </c>
      <c r="E1672" s="21">
        <f t="shared" si="50"/>
        <v>2087.2199999999998</v>
      </c>
      <c r="F1672" s="21">
        <f t="shared" si="51"/>
        <v>158628.71999999997</v>
      </c>
      <c r="G1672" s="37">
        <v>127</v>
      </c>
      <c r="H1672" s="36" t="s">
        <v>4730</v>
      </c>
    </row>
    <row r="1673" spans="1:8" ht="15" x14ac:dyDescent="0.25">
      <c r="A1673" s="57" t="s">
        <v>4731</v>
      </c>
      <c r="B1673" s="34"/>
      <c r="C1673" s="57" t="s">
        <v>4729</v>
      </c>
      <c r="D1673" s="36">
        <v>1739.35</v>
      </c>
      <c r="E1673" s="21">
        <f t="shared" si="50"/>
        <v>2087.2199999999998</v>
      </c>
      <c r="F1673" s="21">
        <f t="shared" si="51"/>
        <v>158628.71999999997</v>
      </c>
      <c r="G1673" s="37" t="s">
        <v>4696</v>
      </c>
      <c r="H1673" s="36" t="s">
        <v>4732</v>
      </c>
    </row>
    <row r="1674" spans="1:8" ht="15" x14ac:dyDescent="0.25">
      <c r="A1674" s="43"/>
      <c r="B1674" s="27"/>
      <c r="C1674" s="43"/>
      <c r="D1674" s="21"/>
      <c r="E1674" s="21">
        <f t="shared" ref="E1674:E1737" si="52">D1674*1.2</f>
        <v>0</v>
      </c>
      <c r="F1674" s="21">
        <f t="shared" si="51"/>
        <v>0</v>
      </c>
      <c r="G1674" s="23"/>
      <c r="H1674" s="21"/>
    </row>
    <row r="1675" spans="1:8" ht="15" x14ac:dyDescent="0.25">
      <c r="A1675" s="18" t="s">
        <v>4733</v>
      </c>
      <c r="B1675" s="27"/>
      <c r="C1675" s="39"/>
      <c r="D1675" s="21"/>
      <c r="E1675" s="21">
        <f t="shared" si="52"/>
        <v>0</v>
      </c>
      <c r="F1675" s="21">
        <f t="shared" si="51"/>
        <v>0</v>
      </c>
      <c r="G1675" s="23"/>
      <c r="H1675" s="21"/>
    </row>
    <row r="1676" spans="1:8" ht="15" x14ac:dyDescent="0.25">
      <c r="A1676" s="22" t="s">
        <v>4734</v>
      </c>
      <c r="B1676" s="27"/>
      <c r="C1676" s="39" t="s">
        <v>4735</v>
      </c>
      <c r="D1676" s="21">
        <v>28.9</v>
      </c>
      <c r="E1676" s="21">
        <f t="shared" si="52"/>
        <v>34.68</v>
      </c>
      <c r="F1676" s="21">
        <f t="shared" si="51"/>
        <v>2635.68</v>
      </c>
      <c r="G1676" s="23">
        <v>128</v>
      </c>
      <c r="H1676" s="21" t="s">
        <v>4736</v>
      </c>
    </row>
    <row r="1677" spans="1:8" ht="15" x14ac:dyDescent="0.25">
      <c r="A1677" s="22" t="s">
        <v>4737</v>
      </c>
      <c r="B1677" s="27"/>
      <c r="C1677" s="39" t="s">
        <v>4738</v>
      </c>
      <c r="D1677" s="21">
        <v>28.9</v>
      </c>
      <c r="E1677" s="21">
        <f t="shared" si="52"/>
        <v>34.68</v>
      </c>
      <c r="F1677" s="21">
        <f t="shared" si="51"/>
        <v>2635.68</v>
      </c>
      <c r="G1677" s="23">
        <v>128</v>
      </c>
      <c r="H1677" s="21" t="s">
        <v>4739</v>
      </c>
    </row>
    <row r="1678" spans="1:8" ht="15" x14ac:dyDescent="0.25">
      <c r="A1678" s="22" t="s">
        <v>4740</v>
      </c>
      <c r="B1678" s="27"/>
      <c r="C1678" s="39" t="s">
        <v>4741</v>
      </c>
      <c r="D1678" s="21">
        <v>28.9</v>
      </c>
      <c r="E1678" s="21">
        <f t="shared" si="52"/>
        <v>34.68</v>
      </c>
      <c r="F1678" s="21">
        <f t="shared" ref="F1678:F1741" si="53">E1678*$F$8</f>
        <v>2635.68</v>
      </c>
      <c r="G1678" s="23">
        <v>128</v>
      </c>
      <c r="H1678" s="21" t="s">
        <v>4742</v>
      </c>
    </row>
    <row r="1679" spans="1:8" ht="15" x14ac:dyDescent="0.25">
      <c r="A1679" s="22" t="s">
        <v>4743</v>
      </c>
      <c r="B1679" s="27"/>
      <c r="C1679" s="39" t="s">
        <v>4744</v>
      </c>
      <c r="D1679" s="21">
        <v>34.25</v>
      </c>
      <c r="E1679" s="21">
        <f t="shared" si="52"/>
        <v>41.1</v>
      </c>
      <c r="F1679" s="21">
        <f t="shared" si="53"/>
        <v>3123.6</v>
      </c>
      <c r="G1679" s="23">
        <v>128</v>
      </c>
      <c r="H1679" s="21" t="s">
        <v>4745</v>
      </c>
    </row>
    <row r="1680" spans="1:8" ht="15" x14ac:dyDescent="0.25">
      <c r="A1680" s="22" t="s">
        <v>4746</v>
      </c>
      <c r="B1680" s="27"/>
      <c r="C1680" s="39" t="s">
        <v>4747</v>
      </c>
      <c r="D1680" s="21">
        <v>34.25</v>
      </c>
      <c r="E1680" s="21">
        <f t="shared" si="52"/>
        <v>41.1</v>
      </c>
      <c r="F1680" s="21">
        <f t="shared" si="53"/>
        <v>3123.6</v>
      </c>
      <c r="G1680" s="23">
        <v>128</v>
      </c>
      <c r="H1680" s="21" t="s">
        <v>4748</v>
      </c>
    </row>
    <row r="1681" spans="1:8" ht="15" x14ac:dyDescent="0.25">
      <c r="A1681" s="22" t="s">
        <v>4749</v>
      </c>
      <c r="B1681" s="27"/>
      <c r="C1681" s="39" t="s">
        <v>4750</v>
      </c>
      <c r="D1681" s="21">
        <v>34.25</v>
      </c>
      <c r="E1681" s="21">
        <f t="shared" si="52"/>
        <v>41.1</v>
      </c>
      <c r="F1681" s="21">
        <f t="shared" si="53"/>
        <v>3123.6</v>
      </c>
      <c r="G1681" s="23">
        <v>128</v>
      </c>
      <c r="H1681" s="21" t="s">
        <v>4751</v>
      </c>
    </row>
    <row r="1682" spans="1:8" ht="15" x14ac:dyDescent="0.25">
      <c r="A1682" s="22" t="s">
        <v>4752</v>
      </c>
      <c r="B1682" s="27"/>
      <c r="C1682" s="39" t="s">
        <v>4753</v>
      </c>
      <c r="D1682" s="21">
        <v>44.95</v>
      </c>
      <c r="E1682" s="21">
        <f t="shared" si="52"/>
        <v>53.940000000000005</v>
      </c>
      <c r="F1682" s="21">
        <f t="shared" si="53"/>
        <v>4099.4400000000005</v>
      </c>
      <c r="G1682" s="23">
        <v>128</v>
      </c>
      <c r="H1682" s="21" t="s">
        <v>4754</v>
      </c>
    </row>
    <row r="1683" spans="1:8" ht="15" x14ac:dyDescent="0.25">
      <c r="A1683" s="22" t="s">
        <v>4755</v>
      </c>
      <c r="B1683" s="27"/>
      <c r="C1683" s="39" t="s">
        <v>4756</v>
      </c>
      <c r="D1683" s="21">
        <v>44.95</v>
      </c>
      <c r="E1683" s="21">
        <f t="shared" si="52"/>
        <v>53.940000000000005</v>
      </c>
      <c r="F1683" s="21">
        <f t="shared" si="53"/>
        <v>4099.4400000000005</v>
      </c>
      <c r="G1683" s="23">
        <v>128</v>
      </c>
      <c r="H1683" s="21" t="s">
        <v>4757</v>
      </c>
    </row>
    <row r="1684" spans="1:8" ht="15" x14ac:dyDescent="0.25">
      <c r="A1684" s="22" t="s">
        <v>4758</v>
      </c>
      <c r="B1684" s="27"/>
      <c r="C1684" s="39" t="s">
        <v>4759</v>
      </c>
      <c r="D1684" s="21">
        <v>44.95</v>
      </c>
      <c r="E1684" s="21">
        <f t="shared" si="52"/>
        <v>53.940000000000005</v>
      </c>
      <c r="F1684" s="21">
        <f t="shared" si="53"/>
        <v>4099.4400000000005</v>
      </c>
      <c r="G1684" s="23">
        <v>128</v>
      </c>
      <c r="H1684" s="21" t="s">
        <v>4760</v>
      </c>
    </row>
    <row r="1685" spans="1:8" ht="15" x14ac:dyDescent="0.25">
      <c r="A1685" s="22" t="s">
        <v>4761</v>
      </c>
      <c r="B1685" s="27"/>
      <c r="C1685" s="39" t="s">
        <v>4762</v>
      </c>
      <c r="D1685" s="21">
        <v>44.95</v>
      </c>
      <c r="E1685" s="21">
        <f t="shared" si="52"/>
        <v>53.940000000000005</v>
      </c>
      <c r="F1685" s="21">
        <f t="shared" si="53"/>
        <v>4099.4400000000005</v>
      </c>
      <c r="G1685" s="23">
        <v>128</v>
      </c>
      <c r="H1685" s="21" t="s">
        <v>4763</v>
      </c>
    </row>
    <row r="1686" spans="1:8" ht="15" x14ac:dyDescent="0.25">
      <c r="A1686" s="22" t="s">
        <v>4764</v>
      </c>
      <c r="B1686" s="27"/>
      <c r="C1686" s="39" t="s">
        <v>4765</v>
      </c>
      <c r="D1686" s="21">
        <v>44.95</v>
      </c>
      <c r="E1686" s="21">
        <f t="shared" si="52"/>
        <v>53.940000000000005</v>
      </c>
      <c r="F1686" s="21">
        <f t="shared" si="53"/>
        <v>4099.4400000000005</v>
      </c>
      <c r="G1686" s="23">
        <v>128</v>
      </c>
      <c r="H1686" s="21" t="s">
        <v>4766</v>
      </c>
    </row>
    <row r="1687" spans="1:8" ht="15" x14ac:dyDescent="0.25">
      <c r="A1687" s="22" t="s">
        <v>4767</v>
      </c>
      <c r="B1687" s="27"/>
      <c r="C1687" s="39" t="s">
        <v>4768</v>
      </c>
      <c r="D1687" s="21">
        <v>44.95</v>
      </c>
      <c r="E1687" s="21">
        <f t="shared" si="52"/>
        <v>53.940000000000005</v>
      </c>
      <c r="F1687" s="21">
        <f t="shared" si="53"/>
        <v>4099.4400000000005</v>
      </c>
      <c r="G1687" s="23">
        <v>128</v>
      </c>
      <c r="H1687" s="21" t="s">
        <v>4769</v>
      </c>
    </row>
    <row r="1688" spans="1:8" ht="15" x14ac:dyDescent="0.25">
      <c r="A1688" s="22" t="s">
        <v>4770</v>
      </c>
      <c r="B1688" s="27"/>
      <c r="C1688" s="39" t="s">
        <v>4771</v>
      </c>
      <c r="D1688" s="21">
        <v>133.75</v>
      </c>
      <c r="E1688" s="21">
        <f t="shared" si="52"/>
        <v>160.5</v>
      </c>
      <c r="F1688" s="21">
        <f t="shared" si="53"/>
        <v>12198</v>
      </c>
      <c r="G1688" s="23">
        <v>128</v>
      </c>
      <c r="H1688" s="21" t="s">
        <v>4772</v>
      </c>
    </row>
    <row r="1689" spans="1:8" ht="15" x14ac:dyDescent="0.25">
      <c r="A1689" s="22" t="s">
        <v>4773</v>
      </c>
      <c r="B1689" s="27"/>
      <c r="C1689" s="39" t="s">
        <v>4774</v>
      </c>
      <c r="D1689" s="21">
        <v>133.75</v>
      </c>
      <c r="E1689" s="21">
        <f t="shared" si="52"/>
        <v>160.5</v>
      </c>
      <c r="F1689" s="21">
        <f t="shared" si="53"/>
        <v>12198</v>
      </c>
      <c r="G1689" s="23">
        <v>128</v>
      </c>
      <c r="H1689" s="21" t="s">
        <v>4775</v>
      </c>
    </row>
    <row r="1690" spans="1:8" ht="15" x14ac:dyDescent="0.25">
      <c r="A1690" s="22" t="s">
        <v>4776</v>
      </c>
      <c r="B1690" s="27"/>
      <c r="C1690" s="39" t="s">
        <v>4777</v>
      </c>
      <c r="D1690" s="21">
        <v>133.75</v>
      </c>
      <c r="E1690" s="21">
        <f t="shared" si="52"/>
        <v>160.5</v>
      </c>
      <c r="F1690" s="21">
        <f t="shared" si="53"/>
        <v>12198</v>
      </c>
      <c r="G1690" s="23">
        <v>128</v>
      </c>
      <c r="H1690" s="21" t="s">
        <v>4778</v>
      </c>
    </row>
    <row r="1691" spans="1:8" ht="15" x14ac:dyDescent="0.25">
      <c r="A1691" s="22" t="s">
        <v>4779</v>
      </c>
      <c r="B1691" s="27"/>
      <c r="C1691" s="39" t="s">
        <v>4780</v>
      </c>
      <c r="D1691" s="21">
        <v>197.95</v>
      </c>
      <c r="E1691" s="21">
        <f t="shared" si="52"/>
        <v>237.53999999999996</v>
      </c>
      <c r="F1691" s="21">
        <f t="shared" si="53"/>
        <v>18053.039999999997</v>
      </c>
      <c r="G1691" s="23">
        <v>128</v>
      </c>
      <c r="H1691" s="21" t="s">
        <v>4781</v>
      </c>
    </row>
    <row r="1692" spans="1:8" ht="15" x14ac:dyDescent="0.25">
      <c r="A1692" s="22" t="s">
        <v>4782</v>
      </c>
      <c r="B1692" s="27"/>
      <c r="C1692" s="39" t="s">
        <v>4783</v>
      </c>
      <c r="D1692" s="21">
        <v>197.95</v>
      </c>
      <c r="E1692" s="21">
        <f t="shared" si="52"/>
        <v>237.53999999999996</v>
      </c>
      <c r="F1692" s="21">
        <f t="shared" si="53"/>
        <v>18053.039999999997</v>
      </c>
      <c r="G1692" s="23">
        <v>128</v>
      </c>
      <c r="H1692" s="21" t="s">
        <v>4784</v>
      </c>
    </row>
    <row r="1693" spans="1:8" ht="15" x14ac:dyDescent="0.25">
      <c r="A1693" s="22" t="s">
        <v>4785</v>
      </c>
      <c r="B1693" s="27"/>
      <c r="C1693" s="39" t="s">
        <v>4786</v>
      </c>
      <c r="D1693" s="21">
        <v>197.95</v>
      </c>
      <c r="E1693" s="21">
        <f t="shared" si="52"/>
        <v>237.53999999999996</v>
      </c>
      <c r="F1693" s="21">
        <f t="shared" si="53"/>
        <v>18053.039999999997</v>
      </c>
      <c r="G1693" s="23">
        <v>128</v>
      </c>
      <c r="H1693" s="21" t="s">
        <v>4787</v>
      </c>
    </row>
    <row r="1694" spans="1:8" ht="15" x14ac:dyDescent="0.25">
      <c r="A1694" s="22" t="s">
        <v>4788</v>
      </c>
      <c r="B1694" s="27"/>
      <c r="C1694" s="39" t="s">
        <v>4789</v>
      </c>
      <c r="D1694" s="21">
        <v>390.55</v>
      </c>
      <c r="E1694" s="21">
        <f t="shared" si="52"/>
        <v>468.65999999999997</v>
      </c>
      <c r="F1694" s="21">
        <f t="shared" si="53"/>
        <v>35618.159999999996</v>
      </c>
      <c r="G1694" s="23">
        <v>128</v>
      </c>
      <c r="H1694" s="21" t="s">
        <v>4790</v>
      </c>
    </row>
    <row r="1695" spans="1:8" ht="15" x14ac:dyDescent="0.25">
      <c r="A1695" s="22" t="s">
        <v>4791</v>
      </c>
      <c r="B1695" s="27"/>
      <c r="C1695" s="39" t="s">
        <v>4792</v>
      </c>
      <c r="D1695" s="21">
        <v>390.55</v>
      </c>
      <c r="E1695" s="21">
        <f t="shared" si="52"/>
        <v>468.65999999999997</v>
      </c>
      <c r="F1695" s="21">
        <f t="shared" si="53"/>
        <v>35618.159999999996</v>
      </c>
      <c r="G1695" s="23">
        <v>128</v>
      </c>
      <c r="H1695" s="21" t="s">
        <v>4793</v>
      </c>
    </row>
    <row r="1696" spans="1:8" ht="15" x14ac:dyDescent="0.25">
      <c r="A1696" s="22" t="s">
        <v>4794</v>
      </c>
      <c r="B1696" s="27"/>
      <c r="C1696" s="39" t="s">
        <v>4795</v>
      </c>
      <c r="D1696" s="21">
        <v>390.55</v>
      </c>
      <c r="E1696" s="21">
        <f t="shared" si="52"/>
        <v>468.65999999999997</v>
      </c>
      <c r="F1696" s="21">
        <f t="shared" si="53"/>
        <v>35618.159999999996</v>
      </c>
      <c r="G1696" s="23">
        <v>128</v>
      </c>
      <c r="H1696" s="21" t="s">
        <v>4796</v>
      </c>
    </row>
    <row r="1697" spans="1:8" ht="15" x14ac:dyDescent="0.25">
      <c r="A1697" s="22" t="s">
        <v>4797</v>
      </c>
      <c r="B1697" s="27"/>
      <c r="C1697" s="39" t="s">
        <v>4798</v>
      </c>
      <c r="D1697" s="21">
        <v>775.75</v>
      </c>
      <c r="E1697" s="21">
        <f t="shared" si="52"/>
        <v>930.9</v>
      </c>
      <c r="F1697" s="21">
        <f t="shared" si="53"/>
        <v>70748.399999999994</v>
      </c>
      <c r="G1697" s="23">
        <v>128</v>
      </c>
      <c r="H1697" s="21" t="s">
        <v>4799</v>
      </c>
    </row>
    <row r="1698" spans="1:8" ht="15" x14ac:dyDescent="0.25">
      <c r="A1698" s="22" t="s">
        <v>4800</v>
      </c>
      <c r="B1698" s="27"/>
      <c r="C1698" s="39" t="s">
        <v>4801</v>
      </c>
      <c r="D1698" s="21">
        <v>775.75</v>
      </c>
      <c r="E1698" s="21">
        <f t="shared" si="52"/>
        <v>930.9</v>
      </c>
      <c r="F1698" s="21">
        <f t="shared" si="53"/>
        <v>70748.399999999994</v>
      </c>
      <c r="G1698" s="23">
        <v>128</v>
      </c>
      <c r="H1698" s="21" t="s">
        <v>4802</v>
      </c>
    </row>
    <row r="1699" spans="1:8" ht="15" x14ac:dyDescent="0.25">
      <c r="A1699" s="22" t="s">
        <v>4803</v>
      </c>
      <c r="B1699" s="27"/>
      <c r="C1699" s="39" t="s">
        <v>4804</v>
      </c>
      <c r="D1699" s="21">
        <v>775.75</v>
      </c>
      <c r="E1699" s="21">
        <f t="shared" si="52"/>
        <v>930.9</v>
      </c>
      <c r="F1699" s="21">
        <f t="shared" si="53"/>
        <v>70748.399999999994</v>
      </c>
      <c r="G1699" s="23">
        <v>128</v>
      </c>
      <c r="H1699" s="21" t="s">
        <v>4805</v>
      </c>
    </row>
    <row r="1700" spans="1:8" ht="15" x14ac:dyDescent="0.25">
      <c r="A1700" s="22" t="s">
        <v>4806</v>
      </c>
      <c r="B1700" s="27"/>
      <c r="C1700" s="39" t="s">
        <v>4807</v>
      </c>
      <c r="D1700" s="21">
        <v>1160.95</v>
      </c>
      <c r="E1700" s="21">
        <f t="shared" si="52"/>
        <v>1393.14</v>
      </c>
      <c r="F1700" s="21">
        <f t="shared" si="53"/>
        <v>105878.64000000001</v>
      </c>
      <c r="G1700" s="23">
        <v>128</v>
      </c>
      <c r="H1700" s="21" t="s">
        <v>4808</v>
      </c>
    </row>
    <row r="1701" spans="1:8" ht="15" x14ac:dyDescent="0.25">
      <c r="A1701" s="22" t="s">
        <v>4809</v>
      </c>
      <c r="B1701" s="27"/>
      <c r="C1701" s="39" t="s">
        <v>4810</v>
      </c>
      <c r="D1701" s="21">
        <v>1160.95</v>
      </c>
      <c r="E1701" s="21">
        <f t="shared" si="52"/>
        <v>1393.14</v>
      </c>
      <c r="F1701" s="21">
        <f t="shared" si="53"/>
        <v>105878.64000000001</v>
      </c>
      <c r="G1701" s="23">
        <v>128</v>
      </c>
      <c r="H1701" s="21" t="s">
        <v>4811</v>
      </c>
    </row>
    <row r="1702" spans="1:8" ht="15" x14ac:dyDescent="0.25">
      <c r="A1702" s="22" t="s">
        <v>4812</v>
      </c>
      <c r="B1702" s="27"/>
      <c r="C1702" s="39" t="s">
        <v>4813</v>
      </c>
      <c r="D1702" s="21">
        <v>1160.95</v>
      </c>
      <c r="E1702" s="21">
        <f t="shared" si="52"/>
        <v>1393.14</v>
      </c>
      <c r="F1702" s="21">
        <f t="shared" si="53"/>
        <v>105878.64000000001</v>
      </c>
      <c r="G1702" s="23">
        <v>128</v>
      </c>
      <c r="H1702" s="21" t="s">
        <v>4814</v>
      </c>
    </row>
    <row r="1703" spans="1:8" ht="15" x14ac:dyDescent="0.25">
      <c r="A1703" s="22" t="s">
        <v>4815</v>
      </c>
      <c r="B1703" s="27"/>
      <c r="C1703" s="39" t="s">
        <v>4816</v>
      </c>
      <c r="D1703" s="21">
        <v>2059.75</v>
      </c>
      <c r="E1703" s="21">
        <f t="shared" si="52"/>
        <v>2471.6999999999998</v>
      </c>
      <c r="F1703" s="21">
        <f t="shared" si="53"/>
        <v>187849.19999999998</v>
      </c>
      <c r="G1703" s="23">
        <v>128</v>
      </c>
      <c r="H1703" s="21" t="s">
        <v>4817</v>
      </c>
    </row>
    <row r="1704" spans="1:8" ht="15" x14ac:dyDescent="0.25">
      <c r="A1704" s="22" t="s">
        <v>4818</v>
      </c>
      <c r="B1704" s="27"/>
      <c r="C1704" s="39" t="s">
        <v>4819</v>
      </c>
      <c r="D1704" s="21">
        <v>2059.75</v>
      </c>
      <c r="E1704" s="21">
        <f t="shared" si="52"/>
        <v>2471.6999999999998</v>
      </c>
      <c r="F1704" s="21">
        <f t="shared" si="53"/>
        <v>187849.19999999998</v>
      </c>
      <c r="G1704" s="23">
        <v>128</v>
      </c>
      <c r="H1704" s="21" t="s">
        <v>4820</v>
      </c>
    </row>
    <row r="1705" spans="1:8" ht="15" x14ac:dyDescent="0.25">
      <c r="A1705" s="22" t="s">
        <v>4821</v>
      </c>
      <c r="B1705" s="27"/>
      <c r="C1705" s="39" t="s">
        <v>4822</v>
      </c>
      <c r="D1705" s="21">
        <v>2059.75</v>
      </c>
      <c r="E1705" s="21">
        <f t="shared" si="52"/>
        <v>2471.6999999999998</v>
      </c>
      <c r="F1705" s="21">
        <f t="shared" si="53"/>
        <v>187849.19999999998</v>
      </c>
      <c r="G1705" s="23">
        <v>128</v>
      </c>
      <c r="H1705" s="21" t="s">
        <v>4823</v>
      </c>
    </row>
    <row r="1706" spans="1:8" ht="15" x14ac:dyDescent="0.25">
      <c r="A1706" s="22" t="s">
        <v>4824</v>
      </c>
      <c r="B1706" s="27"/>
      <c r="C1706" s="39" t="s">
        <v>4825</v>
      </c>
      <c r="D1706" s="21">
        <v>19.25</v>
      </c>
      <c r="E1706" s="21">
        <f t="shared" si="52"/>
        <v>23.099999999999998</v>
      </c>
      <c r="F1706" s="21">
        <f t="shared" si="53"/>
        <v>1755.6</v>
      </c>
      <c r="G1706" s="23">
        <v>128</v>
      </c>
      <c r="H1706" s="21" t="s">
        <v>4826</v>
      </c>
    </row>
    <row r="1707" spans="1:8" ht="15" x14ac:dyDescent="0.25">
      <c r="A1707" s="22"/>
      <c r="B1707" s="69"/>
      <c r="C1707" s="22"/>
      <c r="D1707" s="21"/>
      <c r="E1707" s="21">
        <f t="shared" si="52"/>
        <v>0</v>
      </c>
      <c r="F1707" s="21">
        <f t="shared" si="53"/>
        <v>0</v>
      </c>
      <c r="G1707" s="23"/>
      <c r="H1707" s="21"/>
    </row>
    <row r="1708" spans="1:8" ht="15" x14ac:dyDescent="0.25">
      <c r="A1708" s="18" t="s">
        <v>4827</v>
      </c>
      <c r="B1708" s="27"/>
      <c r="C1708" s="27"/>
      <c r="D1708" s="21"/>
      <c r="E1708" s="21">
        <f t="shared" si="52"/>
        <v>0</v>
      </c>
      <c r="F1708" s="21">
        <f t="shared" si="53"/>
        <v>0</v>
      </c>
      <c r="G1708" s="23"/>
      <c r="H1708" s="21"/>
    </row>
    <row r="1709" spans="1:8" ht="15" x14ac:dyDescent="0.25">
      <c r="A1709" s="33" t="s">
        <v>4828</v>
      </c>
      <c r="B1709" s="34"/>
      <c r="C1709" s="57" t="s">
        <v>4829</v>
      </c>
      <c r="D1709" s="40">
        <v>16.45</v>
      </c>
      <c r="E1709" s="21">
        <f t="shared" si="52"/>
        <v>19.739999999999998</v>
      </c>
      <c r="F1709" s="21">
        <f t="shared" si="53"/>
        <v>1500.2399999999998</v>
      </c>
      <c r="G1709" s="37" t="s">
        <v>174</v>
      </c>
      <c r="H1709" s="36" t="s">
        <v>4830</v>
      </c>
    </row>
    <row r="1710" spans="1:8" ht="15" x14ac:dyDescent="0.25">
      <c r="A1710" s="33" t="s">
        <v>4831</v>
      </c>
      <c r="B1710" s="34"/>
      <c r="C1710" s="57" t="s">
        <v>4832</v>
      </c>
      <c r="D1710" s="40">
        <v>43.65</v>
      </c>
      <c r="E1710" s="21">
        <f t="shared" si="52"/>
        <v>52.379999999999995</v>
      </c>
      <c r="F1710" s="21">
        <f t="shared" si="53"/>
        <v>3980.8799999999997</v>
      </c>
      <c r="G1710" s="37" t="s">
        <v>174</v>
      </c>
      <c r="H1710" s="36" t="s">
        <v>4833</v>
      </c>
    </row>
    <row r="1711" spans="1:8" ht="15" x14ac:dyDescent="0.25">
      <c r="A1711" s="33" t="s">
        <v>4834</v>
      </c>
      <c r="B1711" s="34"/>
      <c r="C1711" s="57" t="s">
        <v>4835</v>
      </c>
      <c r="D1711" s="40">
        <v>48.2</v>
      </c>
      <c r="E1711" s="21">
        <f t="shared" si="52"/>
        <v>57.84</v>
      </c>
      <c r="F1711" s="21">
        <f t="shared" si="53"/>
        <v>4395.84</v>
      </c>
      <c r="G1711" s="37" t="s">
        <v>174</v>
      </c>
      <c r="H1711" s="36" t="s">
        <v>4836</v>
      </c>
    </row>
    <row r="1712" spans="1:8" ht="15" x14ac:dyDescent="0.25">
      <c r="A1712" s="22"/>
      <c r="B1712" s="27"/>
      <c r="C1712" s="43"/>
      <c r="D1712" s="21"/>
      <c r="E1712" s="21">
        <f t="shared" si="52"/>
        <v>0</v>
      </c>
      <c r="F1712" s="21">
        <f t="shared" si="53"/>
        <v>0</v>
      </c>
      <c r="G1712" s="23"/>
      <c r="H1712" s="21"/>
    </row>
    <row r="1713" spans="1:8" ht="15" x14ac:dyDescent="0.25">
      <c r="A1713" s="18" t="s">
        <v>4837</v>
      </c>
      <c r="B1713" s="27"/>
      <c r="C1713" s="43"/>
      <c r="D1713" s="21"/>
      <c r="E1713" s="21">
        <f t="shared" si="52"/>
        <v>0</v>
      </c>
      <c r="F1713" s="21">
        <f t="shared" si="53"/>
        <v>0</v>
      </c>
      <c r="G1713" s="23"/>
      <c r="H1713" s="21"/>
    </row>
    <row r="1714" spans="1:8" ht="15" x14ac:dyDescent="0.25">
      <c r="A1714" s="33" t="s">
        <v>4838</v>
      </c>
      <c r="B1714" s="34"/>
      <c r="C1714" s="57" t="s">
        <v>4839</v>
      </c>
      <c r="D1714" s="36">
        <v>52.1</v>
      </c>
      <c r="E1714" s="21">
        <f t="shared" si="52"/>
        <v>62.519999999999996</v>
      </c>
      <c r="F1714" s="21">
        <f t="shared" si="53"/>
        <v>4751.5199999999995</v>
      </c>
      <c r="G1714" s="37"/>
      <c r="H1714" s="36" t="s">
        <v>4840</v>
      </c>
    </row>
    <row r="1715" spans="1:8" ht="15" x14ac:dyDescent="0.25">
      <c r="A1715" s="33" t="s">
        <v>4841</v>
      </c>
      <c r="B1715" s="34"/>
      <c r="C1715" s="57" t="s">
        <v>4842</v>
      </c>
      <c r="D1715" s="36">
        <v>57.15</v>
      </c>
      <c r="E1715" s="21">
        <f t="shared" si="52"/>
        <v>68.58</v>
      </c>
      <c r="F1715" s="21">
        <f t="shared" si="53"/>
        <v>5212.08</v>
      </c>
      <c r="G1715" s="37"/>
      <c r="H1715" s="36" t="s">
        <v>4843</v>
      </c>
    </row>
    <row r="1716" spans="1:8" ht="15" x14ac:dyDescent="0.25">
      <c r="A1716" s="33" t="s">
        <v>4844</v>
      </c>
      <c r="B1716" s="34"/>
      <c r="C1716" s="57" t="s">
        <v>4845</v>
      </c>
      <c r="D1716" s="36">
        <v>62.25</v>
      </c>
      <c r="E1716" s="21">
        <f t="shared" si="52"/>
        <v>74.7</v>
      </c>
      <c r="F1716" s="21">
        <f t="shared" si="53"/>
        <v>5677.2</v>
      </c>
      <c r="G1716" s="37"/>
      <c r="H1716" s="36" t="s">
        <v>4846</v>
      </c>
    </row>
    <row r="1717" spans="1:8" ht="15" x14ac:dyDescent="0.25">
      <c r="A1717" s="33" t="s">
        <v>4847</v>
      </c>
      <c r="B1717" s="34"/>
      <c r="C1717" s="57" t="s">
        <v>4848</v>
      </c>
      <c r="D1717" s="36">
        <v>142.75</v>
      </c>
      <c r="E1717" s="21">
        <f t="shared" si="52"/>
        <v>171.29999999999998</v>
      </c>
      <c r="F1717" s="21">
        <f t="shared" si="53"/>
        <v>13018.8</v>
      </c>
      <c r="G1717" s="37"/>
      <c r="H1717" s="36" t="s">
        <v>4849</v>
      </c>
    </row>
    <row r="1718" spans="1:8" ht="15" x14ac:dyDescent="0.25">
      <c r="A1718" s="33" t="s">
        <v>4850</v>
      </c>
      <c r="B1718" s="34"/>
      <c r="C1718" s="57" t="s">
        <v>4851</v>
      </c>
      <c r="D1718" s="36">
        <v>160.55000000000001</v>
      </c>
      <c r="E1718" s="21">
        <f t="shared" si="52"/>
        <v>192.66</v>
      </c>
      <c r="F1718" s="21">
        <f t="shared" si="53"/>
        <v>14642.16</v>
      </c>
      <c r="G1718" s="37"/>
      <c r="H1718" s="36" t="s">
        <v>4852</v>
      </c>
    </row>
    <row r="1719" spans="1:8" ht="15" x14ac:dyDescent="0.25">
      <c r="A1719" s="33" t="s">
        <v>4853</v>
      </c>
      <c r="B1719" s="34"/>
      <c r="C1719" s="57" t="s">
        <v>4854</v>
      </c>
      <c r="D1719" s="36">
        <v>166.5</v>
      </c>
      <c r="E1719" s="21">
        <f t="shared" si="52"/>
        <v>199.79999999999998</v>
      </c>
      <c r="F1719" s="21">
        <f t="shared" si="53"/>
        <v>15184.8</v>
      </c>
      <c r="G1719" s="37"/>
      <c r="H1719" s="36" t="s">
        <v>4855</v>
      </c>
    </row>
    <row r="1720" spans="1:8" ht="15" x14ac:dyDescent="0.25">
      <c r="A1720" s="33" t="s">
        <v>4856</v>
      </c>
      <c r="B1720" s="34"/>
      <c r="C1720" s="57" t="s">
        <v>4857</v>
      </c>
      <c r="D1720" s="36">
        <v>166.5</v>
      </c>
      <c r="E1720" s="21">
        <f t="shared" si="52"/>
        <v>199.79999999999998</v>
      </c>
      <c r="F1720" s="21">
        <f t="shared" si="53"/>
        <v>15184.8</v>
      </c>
      <c r="G1720" s="37"/>
      <c r="H1720" s="36" t="s">
        <v>4858</v>
      </c>
    </row>
    <row r="1721" spans="1:8" ht="15" x14ac:dyDescent="0.25">
      <c r="A1721" s="33" t="s">
        <v>4859</v>
      </c>
      <c r="B1721" s="34"/>
      <c r="C1721" s="57" t="s">
        <v>4860</v>
      </c>
      <c r="D1721" s="36">
        <v>176</v>
      </c>
      <c r="E1721" s="21">
        <f t="shared" si="52"/>
        <v>211.2</v>
      </c>
      <c r="F1721" s="21">
        <f t="shared" si="53"/>
        <v>16051.199999999999</v>
      </c>
      <c r="G1721" s="37"/>
      <c r="H1721" s="36" t="s">
        <v>4861</v>
      </c>
    </row>
    <row r="1722" spans="1:8" ht="15" x14ac:dyDescent="0.25">
      <c r="A1722" s="33" t="s">
        <v>4862</v>
      </c>
      <c r="B1722" s="34"/>
      <c r="C1722" s="57" t="s">
        <v>4863</v>
      </c>
      <c r="D1722" s="36">
        <v>191.45</v>
      </c>
      <c r="E1722" s="21">
        <f t="shared" si="52"/>
        <v>229.73999999999998</v>
      </c>
      <c r="F1722" s="21">
        <f t="shared" si="53"/>
        <v>17460.239999999998</v>
      </c>
      <c r="G1722" s="37"/>
      <c r="H1722" s="36" t="s">
        <v>4864</v>
      </c>
    </row>
    <row r="1723" spans="1:8" ht="15" x14ac:dyDescent="0.25">
      <c r="A1723" s="33" t="s">
        <v>4865</v>
      </c>
      <c r="B1723" s="34"/>
      <c r="C1723" s="57" t="s">
        <v>4866</v>
      </c>
      <c r="D1723" s="36">
        <v>196.25</v>
      </c>
      <c r="E1723" s="21">
        <f t="shared" si="52"/>
        <v>235.5</v>
      </c>
      <c r="F1723" s="21">
        <f t="shared" si="53"/>
        <v>17898</v>
      </c>
      <c r="G1723" s="37"/>
      <c r="H1723" s="36" t="s">
        <v>4867</v>
      </c>
    </row>
    <row r="1724" spans="1:8" ht="15" x14ac:dyDescent="0.25">
      <c r="A1724" s="33" t="s">
        <v>4868</v>
      </c>
      <c r="B1724" s="34"/>
      <c r="C1724" s="57" t="s">
        <v>4869</v>
      </c>
      <c r="D1724" s="36">
        <v>206.95</v>
      </c>
      <c r="E1724" s="21">
        <f t="shared" si="52"/>
        <v>248.33999999999997</v>
      </c>
      <c r="F1724" s="21">
        <f t="shared" si="53"/>
        <v>18873.839999999997</v>
      </c>
      <c r="G1724" s="37"/>
      <c r="H1724" s="36" t="s">
        <v>4870</v>
      </c>
    </row>
    <row r="1725" spans="1:8" ht="15" x14ac:dyDescent="0.25">
      <c r="A1725" s="33" t="s">
        <v>4871</v>
      </c>
      <c r="B1725" s="34"/>
      <c r="C1725" s="57" t="s">
        <v>4872</v>
      </c>
      <c r="D1725" s="36">
        <v>216.5</v>
      </c>
      <c r="E1725" s="21">
        <f t="shared" si="52"/>
        <v>259.8</v>
      </c>
      <c r="F1725" s="21">
        <f t="shared" si="53"/>
        <v>19744.8</v>
      </c>
      <c r="G1725" s="37"/>
      <c r="H1725" s="36" t="s">
        <v>4873</v>
      </c>
    </row>
    <row r="1726" spans="1:8" ht="15" x14ac:dyDescent="0.25">
      <c r="A1726" s="33" t="s">
        <v>4874</v>
      </c>
      <c r="B1726" s="34"/>
      <c r="C1726" s="57" t="s">
        <v>4875</v>
      </c>
      <c r="D1726" s="36">
        <v>196.25</v>
      </c>
      <c r="E1726" s="21">
        <f t="shared" si="52"/>
        <v>235.5</v>
      </c>
      <c r="F1726" s="21">
        <f t="shared" si="53"/>
        <v>17898</v>
      </c>
      <c r="G1726" s="37"/>
      <c r="H1726" s="36" t="s">
        <v>4876</v>
      </c>
    </row>
    <row r="1727" spans="1:8" ht="15" x14ac:dyDescent="0.25">
      <c r="A1727" s="33" t="s">
        <v>4877</v>
      </c>
      <c r="B1727" s="34"/>
      <c r="C1727" s="57" t="s">
        <v>4878</v>
      </c>
      <c r="D1727" s="36">
        <v>206.95</v>
      </c>
      <c r="E1727" s="21">
        <f t="shared" si="52"/>
        <v>248.33999999999997</v>
      </c>
      <c r="F1727" s="21">
        <f t="shared" si="53"/>
        <v>18873.839999999997</v>
      </c>
      <c r="G1727" s="37"/>
      <c r="H1727" s="36" t="s">
        <v>4879</v>
      </c>
    </row>
    <row r="1728" spans="1:8" ht="15" x14ac:dyDescent="0.25">
      <c r="A1728" s="33" t="s">
        <v>4880</v>
      </c>
      <c r="B1728" s="34"/>
      <c r="C1728" s="57" t="s">
        <v>4881</v>
      </c>
      <c r="D1728" s="36">
        <v>216.5</v>
      </c>
      <c r="E1728" s="21">
        <f t="shared" si="52"/>
        <v>259.8</v>
      </c>
      <c r="F1728" s="21">
        <f t="shared" si="53"/>
        <v>19744.8</v>
      </c>
      <c r="G1728" s="37"/>
      <c r="H1728" s="36" t="s">
        <v>4882</v>
      </c>
    </row>
    <row r="1729" spans="1:8" ht="15" x14ac:dyDescent="0.25">
      <c r="A1729" s="33" t="s">
        <v>4883</v>
      </c>
      <c r="B1729" s="34"/>
      <c r="C1729" s="57" t="s">
        <v>4884</v>
      </c>
      <c r="D1729" s="36">
        <v>226</v>
      </c>
      <c r="E1729" s="21">
        <f t="shared" si="52"/>
        <v>271.2</v>
      </c>
      <c r="F1729" s="21">
        <f t="shared" si="53"/>
        <v>20611.2</v>
      </c>
      <c r="G1729" s="37"/>
      <c r="H1729" s="36" t="s">
        <v>4885</v>
      </c>
    </row>
    <row r="1730" spans="1:8" ht="15" x14ac:dyDescent="0.25">
      <c r="A1730" s="33" t="s">
        <v>4886</v>
      </c>
      <c r="B1730" s="34"/>
      <c r="C1730" s="57" t="s">
        <v>4887</v>
      </c>
      <c r="D1730" s="36">
        <v>237.9</v>
      </c>
      <c r="E1730" s="21">
        <f t="shared" si="52"/>
        <v>285.48</v>
      </c>
      <c r="F1730" s="21">
        <f t="shared" si="53"/>
        <v>21696.480000000003</v>
      </c>
      <c r="G1730" s="37"/>
      <c r="H1730" s="36" t="s">
        <v>4888</v>
      </c>
    </row>
    <row r="1731" spans="1:8" ht="15" x14ac:dyDescent="0.25">
      <c r="A1731" s="33" t="s">
        <v>4889</v>
      </c>
      <c r="B1731" s="34"/>
      <c r="C1731" s="57" t="s">
        <v>4890</v>
      </c>
      <c r="D1731" s="36">
        <v>109.85</v>
      </c>
      <c r="E1731" s="21">
        <f t="shared" si="52"/>
        <v>131.82</v>
      </c>
      <c r="F1731" s="21">
        <f t="shared" si="53"/>
        <v>10018.32</v>
      </c>
      <c r="G1731" s="37"/>
      <c r="H1731" s="36" t="s">
        <v>4891</v>
      </c>
    </row>
    <row r="1732" spans="1:8" ht="15" x14ac:dyDescent="0.25">
      <c r="A1732" s="33" t="s">
        <v>4892</v>
      </c>
      <c r="B1732" s="34"/>
      <c r="C1732" s="57" t="s">
        <v>4893</v>
      </c>
      <c r="D1732" s="36">
        <v>121.15</v>
      </c>
      <c r="E1732" s="21">
        <f t="shared" si="52"/>
        <v>145.38</v>
      </c>
      <c r="F1732" s="21">
        <f t="shared" si="53"/>
        <v>11048.88</v>
      </c>
      <c r="G1732" s="37"/>
      <c r="H1732" s="36" t="s">
        <v>4894</v>
      </c>
    </row>
    <row r="1733" spans="1:8" ht="15" x14ac:dyDescent="0.25">
      <c r="A1733" s="33" t="s">
        <v>4895</v>
      </c>
      <c r="B1733" s="34"/>
      <c r="C1733" s="57" t="s">
        <v>4896</v>
      </c>
      <c r="D1733" s="36">
        <v>127.8</v>
      </c>
      <c r="E1733" s="21">
        <f t="shared" si="52"/>
        <v>153.35999999999999</v>
      </c>
      <c r="F1733" s="21">
        <f t="shared" si="53"/>
        <v>11655.359999999999</v>
      </c>
      <c r="G1733" s="37"/>
      <c r="H1733" s="36" t="s">
        <v>4897</v>
      </c>
    </row>
    <row r="1734" spans="1:8" ht="15" x14ac:dyDescent="0.25">
      <c r="A1734" s="33" t="s">
        <v>4898</v>
      </c>
      <c r="B1734" s="34"/>
      <c r="C1734" s="57" t="s">
        <v>4899</v>
      </c>
      <c r="D1734" s="36">
        <v>134.05000000000001</v>
      </c>
      <c r="E1734" s="21">
        <f t="shared" si="52"/>
        <v>160.86000000000001</v>
      </c>
      <c r="F1734" s="21">
        <f t="shared" si="53"/>
        <v>12225.36</v>
      </c>
      <c r="G1734" s="37"/>
      <c r="H1734" s="36" t="s">
        <v>4900</v>
      </c>
    </row>
    <row r="1735" spans="1:8" ht="15" x14ac:dyDescent="0.25">
      <c r="A1735" s="33" t="s">
        <v>4901</v>
      </c>
      <c r="B1735" s="34"/>
      <c r="C1735" s="57" t="s">
        <v>4902</v>
      </c>
      <c r="D1735" s="36">
        <v>139.15</v>
      </c>
      <c r="E1735" s="21">
        <f t="shared" si="52"/>
        <v>166.98</v>
      </c>
      <c r="F1735" s="21">
        <f t="shared" si="53"/>
        <v>12690.48</v>
      </c>
      <c r="G1735" s="37"/>
      <c r="H1735" s="36" t="s">
        <v>4903</v>
      </c>
    </row>
    <row r="1736" spans="1:8" ht="15" x14ac:dyDescent="0.25">
      <c r="A1736" s="22"/>
      <c r="B1736" s="27"/>
      <c r="C1736" s="43"/>
      <c r="D1736" s="21"/>
      <c r="E1736" s="21">
        <f t="shared" si="52"/>
        <v>0</v>
      </c>
      <c r="F1736" s="21">
        <f t="shared" si="53"/>
        <v>0</v>
      </c>
      <c r="G1736" s="23"/>
      <c r="H1736" s="21"/>
    </row>
    <row r="1737" spans="1:8" ht="15" x14ac:dyDescent="0.25">
      <c r="A1737" s="22"/>
      <c r="B1737" s="27"/>
      <c r="C1737" s="39"/>
      <c r="D1737" s="21"/>
      <c r="E1737" s="21">
        <f t="shared" si="52"/>
        <v>0</v>
      </c>
      <c r="F1737" s="21">
        <f t="shared" si="53"/>
        <v>0</v>
      </c>
      <c r="G1737" s="23"/>
      <c r="H1737" s="21"/>
    </row>
    <row r="1738" spans="1:8" ht="15" x14ac:dyDescent="0.25">
      <c r="A1738" s="18" t="s">
        <v>4954</v>
      </c>
      <c r="B1738" s="19"/>
      <c r="C1738" s="39"/>
      <c r="D1738" s="21"/>
      <c r="E1738" s="21">
        <f t="shared" ref="E1738:E1753" si="54">D1738*1.2</f>
        <v>0</v>
      </c>
      <c r="F1738" s="21">
        <f t="shared" si="53"/>
        <v>0</v>
      </c>
      <c r="G1738" s="23"/>
      <c r="H1738" s="21"/>
    </row>
    <row r="1739" spans="1:8" ht="15" x14ac:dyDescent="0.25">
      <c r="A1739" s="22" t="s">
        <v>4904</v>
      </c>
      <c r="B1739" s="19"/>
      <c r="C1739" s="39" t="s">
        <v>4905</v>
      </c>
      <c r="D1739" s="21">
        <v>134.4</v>
      </c>
      <c r="E1739" s="21">
        <f t="shared" si="54"/>
        <v>161.28</v>
      </c>
      <c r="F1739" s="21">
        <f t="shared" si="53"/>
        <v>12257.28</v>
      </c>
      <c r="G1739" s="23">
        <v>219</v>
      </c>
      <c r="H1739" s="21" t="s">
        <v>4906</v>
      </c>
    </row>
    <row r="1740" spans="1:8" ht="15" x14ac:dyDescent="0.25">
      <c r="A1740" s="22"/>
      <c r="B1740" s="19"/>
      <c r="C1740" s="39"/>
      <c r="D1740" s="21"/>
      <c r="E1740" s="21">
        <f t="shared" si="54"/>
        <v>0</v>
      </c>
      <c r="F1740" s="21">
        <f t="shared" si="53"/>
        <v>0</v>
      </c>
      <c r="G1740" s="23"/>
      <c r="H1740" s="21"/>
    </row>
    <row r="1741" spans="1:8" ht="15" x14ac:dyDescent="0.25">
      <c r="A1741" s="18" t="s">
        <v>4955</v>
      </c>
      <c r="B1741" s="19"/>
      <c r="C1741" s="39"/>
      <c r="D1741" s="21"/>
      <c r="E1741" s="21">
        <f t="shared" si="54"/>
        <v>0</v>
      </c>
      <c r="F1741" s="21">
        <f t="shared" si="53"/>
        <v>0</v>
      </c>
      <c r="G1741" s="23"/>
      <c r="H1741" s="21"/>
    </row>
    <row r="1742" spans="1:8" ht="15" x14ac:dyDescent="0.25">
      <c r="A1742" s="33" t="s">
        <v>4907</v>
      </c>
      <c r="B1742" s="50"/>
      <c r="C1742" s="35" t="s">
        <v>4908</v>
      </c>
      <c r="D1742" s="36">
        <v>260.10000000000002</v>
      </c>
      <c r="E1742" s="21">
        <f t="shared" si="54"/>
        <v>312.12</v>
      </c>
      <c r="F1742" s="21">
        <f t="shared" ref="F1742:F1753" si="55">E1742*$F$8</f>
        <v>23721.119999999999</v>
      </c>
      <c r="G1742" s="37">
        <v>191</v>
      </c>
      <c r="H1742" s="36" t="s">
        <v>4909</v>
      </c>
    </row>
    <row r="1743" spans="1:8" ht="15" x14ac:dyDescent="0.25">
      <c r="A1743" s="33" t="s">
        <v>4910</v>
      </c>
      <c r="B1743" s="50"/>
      <c r="C1743" s="35" t="s">
        <v>4911</v>
      </c>
      <c r="D1743" s="36">
        <v>24.25</v>
      </c>
      <c r="E1743" s="21">
        <f t="shared" si="54"/>
        <v>29.099999999999998</v>
      </c>
      <c r="F1743" s="21">
        <f t="shared" si="55"/>
        <v>2211.6</v>
      </c>
      <c r="G1743" s="37">
        <v>191</v>
      </c>
      <c r="H1743" s="36" t="s">
        <v>4912</v>
      </c>
    </row>
    <row r="1744" spans="1:8" ht="15" x14ac:dyDescent="0.25">
      <c r="A1744" s="22"/>
      <c r="B1744" s="19"/>
      <c r="C1744" s="39"/>
      <c r="D1744" s="21"/>
      <c r="E1744" s="21">
        <f t="shared" si="54"/>
        <v>0</v>
      </c>
      <c r="F1744" s="21">
        <f t="shared" si="55"/>
        <v>0</v>
      </c>
      <c r="G1744" s="23"/>
      <c r="H1744" s="21"/>
    </row>
    <row r="1745" spans="1:8" ht="15" x14ac:dyDescent="0.25">
      <c r="A1745" s="18" t="s">
        <v>4956</v>
      </c>
      <c r="B1745" s="19"/>
      <c r="C1745" s="39"/>
      <c r="D1745" s="21"/>
      <c r="E1745" s="21">
        <f t="shared" si="54"/>
        <v>0</v>
      </c>
      <c r="F1745" s="21">
        <f t="shared" si="55"/>
        <v>0</v>
      </c>
      <c r="G1745" s="23"/>
      <c r="H1745" s="21"/>
    </row>
    <row r="1746" spans="1:8" ht="15" x14ac:dyDescent="0.25">
      <c r="A1746" s="97" t="s">
        <v>4913</v>
      </c>
      <c r="B1746" s="111" t="s">
        <v>874</v>
      </c>
      <c r="C1746" s="112" t="s">
        <v>4914</v>
      </c>
      <c r="D1746" s="101" t="s">
        <v>1171</v>
      </c>
      <c r="E1746" s="21" t="e">
        <f t="shared" si="54"/>
        <v>#VALUE!</v>
      </c>
      <c r="F1746" s="21" t="e">
        <f t="shared" si="55"/>
        <v>#VALUE!</v>
      </c>
      <c r="G1746" s="76">
        <v>230</v>
      </c>
      <c r="H1746" s="75"/>
    </row>
    <row r="1747" spans="1:8" ht="15" x14ac:dyDescent="0.25">
      <c r="A1747" s="97" t="s">
        <v>4915</v>
      </c>
      <c r="B1747" s="111" t="s">
        <v>874</v>
      </c>
      <c r="C1747" s="112" t="s">
        <v>4916</v>
      </c>
      <c r="D1747" s="101" t="s">
        <v>1171</v>
      </c>
      <c r="E1747" s="21" t="e">
        <f t="shared" si="54"/>
        <v>#VALUE!</v>
      </c>
      <c r="F1747" s="21" t="e">
        <f t="shared" si="55"/>
        <v>#VALUE!</v>
      </c>
      <c r="G1747" s="76">
        <v>230</v>
      </c>
      <c r="H1747" s="75" t="s">
        <v>4917</v>
      </c>
    </row>
    <row r="1748" spans="1:8" ht="15" x14ac:dyDescent="0.25">
      <c r="A1748" s="97" t="s">
        <v>4918</v>
      </c>
      <c r="B1748" s="111" t="s">
        <v>874</v>
      </c>
      <c r="C1748" s="112" t="s">
        <v>4919</v>
      </c>
      <c r="D1748" s="101" t="s">
        <v>1171</v>
      </c>
      <c r="E1748" s="21" t="e">
        <f t="shared" si="54"/>
        <v>#VALUE!</v>
      </c>
      <c r="F1748" s="21" t="e">
        <f t="shared" si="55"/>
        <v>#VALUE!</v>
      </c>
      <c r="G1748" s="76">
        <v>230</v>
      </c>
      <c r="H1748" s="75" t="s">
        <v>4920</v>
      </c>
    </row>
    <row r="1749" spans="1:8" ht="15" x14ac:dyDescent="0.25">
      <c r="A1749" s="97" t="s">
        <v>4921</v>
      </c>
      <c r="B1749" s="111" t="s">
        <v>874</v>
      </c>
      <c r="C1749" s="112" t="s">
        <v>4922</v>
      </c>
      <c r="D1749" s="101" t="s">
        <v>1171</v>
      </c>
      <c r="E1749" s="21" t="e">
        <f t="shared" si="54"/>
        <v>#VALUE!</v>
      </c>
      <c r="F1749" s="21" t="e">
        <f t="shared" si="55"/>
        <v>#VALUE!</v>
      </c>
      <c r="G1749" s="76">
        <v>230</v>
      </c>
      <c r="H1749" s="75" t="s">
        <v>4923</v>
      </c>
    </row>
    <row r="1750" spans="1:8" ht="15" x14ac:dyDescent="0.25">
      <c r="A1750" s="97" t="s">
        <v>4924</v>
      </c>
      <c r="B1750" s="74"/>
      <c r="C1750" s="103" t="s">
        <v>4925</v>
      </c>
      <c r="D1750" s="75">
        <v>2626.85</v>
      </c>
      <c r="E1750" s="21">
        <f t="shared" si="54"/>
        <v>3152.22</v>
      </c>
      <c r="F1750" s="21">
        <f t="shared" si="55"/>
        <v>239568.71999999997</v>
      </c>
      <c r="G1750" s="76"/>
      <c r="H1750" s="75" t="s">
        <v>4926</v>
      </c>
    </row>
    <row r="1751" spans="1:8" ht="15" x14ac:dyDescent="0.25">
      <c r="A1751" s="97" t="s">
        <v>4927</v>
      </c>
      <c r="B1751" s="74"/>
      <c r="C1751" s="103" t="s">
        <v>4928</v>
      </c>
      <c r="D1751" s="75">
        <v>2626.85</v>
      </c>
      <c r="E1751" s="21">
        <f t="shared" si="54"/>
        <v>3152.22</v>
      </c>
      <c r="F1751" s="21">
        <f t="shared" si="55"/>
        <v>239568.71999999997</v>
      </c>
      <c r="G1751" s="76"/>
      <c r="H1751" s="75" t="s">
        <v>4929</v>
      </c>
    </row>
    <row r="1752" spans="1:8" ht="15" x14ac:dyDescent="0.25">
      <c r="A1752" s="97" t="s">
        <v>4930</v>
      </c>
      <c r="B1752" s="74"/>
      <c r="C1752" s="103" t="s">
        <v>4931</v>
      </c>
      <c r="D1752" s="75">
        <v>2936.1</v>
      </c>
      <c r="E1752" s="21">
        <f t="shared" si="54"/>
        <v>3523.3199999999997</v>
      </c>
      <c r="F1752" s="21">
        <f t="shared" si="55"/>
        <v>267772.31999999995</v>
      </c>
      <c r="G1752" s="76"/>
      <c r="H1752" s="75" t="s">
        <v>4932</v>
      </c>
    </row>
    <row r="1753" spans="1:8" ht="15" x14ac:dyDescent="0.25">
      <c r="A1753" s="97" t="s">
        <v>4933</v>
      </c>
      <c r="B1753" s="74"/>
      <c r="C1753" s="103" t="s">
        <v>4934</v>
      </c>
      <c r="D1753" s="75">
        <v>2936.1</v>
      </c>
      <c r="E1753" s="21">
        <f t="shared" si="54"/>
        <v>3523.3199999999997</v>
      </c>
      <c r="F1753" s="21">
        <f t="shared" si="55"/>
        <v>267772.31999999995</v>
      </c>
      <c r="G1753" s="76"/>
      <c r="H1753" s="75" t="s">
        <v>4935</v>
      </c>
    </row>
    <row r="1754" spans="1:8" x14ac:dyDescent="0.2">
      <c r="A1754" s="2"/>
      <c r="B1754" s="2"/>
      <c r="C1754" s="2"/>
      <c r="D1754" s="3"/>
    </row>
    <row r="1755" spans="1:8" ht="14.25" x14ac:dyDescent="0.2">
      <c r="A1755" s="2"/>
      <c r="B1755" s="4" t="s">
        <v>874</v>
      </c>
      <c r="C1755" s="5" t="s">
        <v>4936</v>
      </c>
      <c r="D1755" s="3"/>
    </row>
    <row r="1756" spans="1:8" ht="14.25" x14ac:dyDescent="0.2">
      <c r="A1756" s="2"/>
      <c r="B1756" s="4" t="s">
        <v>377</v>
      </c>
      <c r="C1756" s="5" t="s">
        <v>4937</v>
      </c>
      <c r="D1756" s="3"/>
    </row>
    <row r="1757" spans="1:8" ht="14.25" x14ac:dyDescent="0.2">
      <c r="A1757" s="2"/>
      <c r="B1757" s="4" t="s">
        <v>699</v>
      </c>
      <c r="C1757" s="5" t="s">
        <v>4938</v>
      </c>
      <c r="D1757" s="3"/>
    </row>
    <row r="1758" spans="1:8" ht="14.25" x14ac:dyDescent="0.2">
      <c r="A1758" s="2"/>
      <c r="B1758" s="4" t="s">
        <v>1171</v>
      </c>
      <c r="C1758" s="5" t="s">
        <v>4939</v>
      </c>
      <c r="D1758" s="3"/>
    </row>
    <row r="1759" spans="1:8" x14ac:dyDescent="0.2">
      <c r="A1759" s="9"/>
      <c r="B1759" s="9"/>
      <c r="C1759" s="9"/>
      <c r="D1759" s="9"/>
      <c r="E1759" s="7"/>
      <c r="F1759" s="7"/>
    </row>
    <row r="1760" spans="1:8" ht="15" x14ac:dyDescent="0.25">
      <c r="A1760" s="8" t="s">
        <v>4940</v>
      </c>
      <c r="B1760" s="8"/>
      <c r="C1760" s="8"/>
      <c r="D1760" s="8"/>
      <c r="E1760" s="6"/>
      <c r="F1760" s="6"/>
    </row>
  </sheetData>
  <mergeCells count="13">
    <mergeCell ref="A4:F4"/>
    <mergeCell ref="A1760:D1760"/>
    <mergeCell ref="A1759:D1759"/>
    <mergeCell ref="D6:D7"/>
    <mergeCell ref="E6:E7"/>
    <mergeCell ref="G6:G7"/>
    <mergeCell ref="H6:H7"/>
    <mergeCell ref="C6:C7"/>
    <mergeCell ref="A6:A7"/>
    <mergeCell ref="B6:B7"/>
    <mergeCell ref="A1:F1"/>
    <mergeCell ref="A2:F2"/>
    <mergeCell ref="A3:F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cp:revision>1</cp:revision>
  <dcterms:created xsi:type="dcterms:W3CDTF">2021-09-07T12:10:03Z</dcterms:created>
  <dcterms:modified xsi:type="dcterms:W3CDTF">2022-02-17T21:39:40Z</dcterms:modified>
  <dc:language>en-US</dc:language>
</cp:coreProperties>
</file>